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X:\MORTGAGE BANK OFFICIAL\MORTGAGE BANK OFFICIAL\TRANSZPARENCIA\"/>
    </mc:Choice>
  </mc:AlternateContent>
  <xr:revisionPtr revIDLastSave="0" documentId="8_{950222C1-16A1-4BE8-8FB2-42C4675F1B27}" xr6:coauthVersionLast="47" xr6:coauthVersionMax="47" xr10:uidLastSave="{00000000-0000-0000-0000-000000000000}"/>
  <bookViews>
    <workbookView xWindow="28680" yWindow="-120" windowWidth="29040" windowHeight="15840" xr2:uid="{30903DB5-06AD-4E2E-BB75-2E08EA6C199A}"/>
  </bookViews>
  <sheets>
    <sheet name="Munka1" sheetId="1" r:id="rId1"/>
    <sheet name="Munka2" sheetId="2" r:id="rId2"/>
  </sheet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3" i="1" l="1"/>
  <c r="D37" i="1"/>
</calcChain>
</file>

<file path=xl/sharedStrings.xml><?xml version="1.0" encoding="utf-8"?>
<sst xmlns="http://schemas.openxmlformats.org/spreadsheetml/2006/main" count="240" uniqueCount="171">
  <si>
    <t>Jelzáloglevél transzparencia riport (2023.Q1)</t>
  </si>
  <si>
    <t>Vonatkozási dátum (Reference date)</t>
  </si>
  <si>
    <t>Vonatkozási dátum V/B és V/C esetében (Reference date for V/B and V/C)</t>
  </si>
  <si>
    <t>2023.03.31 (V/B)</t>
  </si>
  <si>
    <t>I. Kibocsátó Jelzálogbank bemutatása (Issuer-specific information)</t>
  </si>
  <si>
    <t>Kibocsátó megnevezése (Issuer name)</t>
  </si>
  <si>
    <t>K&amp;H Jelzálogban Zrt.</t>
  </si>
  <si>
    <t>Anyaentitás megnevezése (Ultimate parent company name)</t>
  </si>
  <si>
    <t>K&amp;H Kereskedelmi Bank Zrt</t>
  </si>
  <si>
    <t>Minősítés (Rating)</t>
  </si>
  <si>
    <t>Fitch</t>
  </si>
  <si>
    <t>Moody's</t>
  </si>
  <si>
    <t>S&amp;P</t>
  </si>
  <si>
    <t>Egyéb (Else)</t>
  </si>
  <si>
    <t>Kibocsátó hosszú szenior fedezetlen hitelminősítése
(Long term senior unsecured rating of the covered bond issuer)</t>
  </si>
  <si>
    <t>ND</t>
  </si>
  <si>
    <t>Anyaentitás hosszú szenior fedezetlen hitelminősítése
(Long term senior unsecured rating of the ultimate parent company)</t>
  </si>
  <si>
    <t>BBB+</t>
  </si>
  <si>
    <t>II. Jelzáloglevél program (Covered bond programme)</t>
  </si>
  <si>
    <t>Jelzáloglevél program adatai (Covered bond programme data)</t>
  </si>
  <si>
    <t>Millió HUF (HUF million)</t>
  </si>
  <si>
    <t>Jelzáloglevelek állománya
(Outstanding covered bonds)</t>
  </si>
  <si>
    <t>Fedezeti eszközök (hitelek, pótfedezet, likvidi eszközök, derivatívák)
(Cover assets (loans, substitute assets, liquid assets, derivatives)</t>
  </si>
  <si>
    <t>Túlfedezettség (Overcollateralisation)</t>
  </si>
  <si>
    <t xml:space="preserve"> %</t>
  </si>
  <si>
    <t>Jogszabályban előírt (Statutory)</t>
  </si>
  <si>
    <t>Szerződéses (Contractual)</t>
  </si>
  <si>
    <t>Önkéntes (Voluntary)</t>
  </si>
  <si>
    <t>III. Kibocsátott jelzáloglevelek (Outstanding mortgage covered bonds)</t>
  </si>
  <si>
    <t>ISIN</t>
  </si>
  <si>
    <t>Fennálló névérték a kibocsátási devizában (millió) 
(Nominal amount oustanding in issue currency, million)</t>
  </si>
  <si>
    <t>Denomináció (Denomination)</t>
  </si>
  <si>
    <t>Lejárat
(Maturity)</t>
  </si>
  <si>
    <t>Kupon (Coupon)</t>
  </si>
  <si>
    <t>Fix / Változó kamatozás
(Fixed / Floating rate)</t>
  </si>
  <si>
    <t>Opcionalitás (pl. visszavásárlási jog, soft bullet kötvények)
(Optionalities (e.g. callable, extendible))</t>
  </si>
  <si>
    <t>Jelzáloglevél minősítése Fitch; Moody's; S&amp;P; Egyéb (Covered bond rating 
Fitch; Moody's; S&amp;P; Else)</t>
  </si>
  <si>
    <t>HU0000653365</t>
  </si>
  <si>
    <t>HUF</t>
  </si>
  <si>
    <t>Fix</t>
  </si>
  <si>
    <t>HU0000653183</t>
  </si>
  <si>
    <t>HU0000653449</t>
  </si>
  <si>
    <t>3M BUBOR+0,18%</t>
  </si>
  <si>
    <t>Változó</t>
  </si>
  <si>
    <t>HU0000653506</t>
  </si>
  <si>
    <t>3M BUBOR+0,22%</t>
  </si>
  <si>
    <t>HU0000653530</t>
  </si>
  <si>
    <t>IV. Fedezeti eszközök (Cover assets)</t>
  </si>
  <si>
    <t>Fedezeti eszközök típusa
(Type of cover assets)</t>
  </si>
  <si>
    <t>Rendes fedezet - Hitelportfólió
(Primary assets - Total loan balance)</t>
  </si>
  <si>
    <t>Pótfedezet
(Substitute assets)</t>
  </si>
  <si>
    <t>Likviditási puffer
(Liquid assets)</t>
  </si>
  <si>
    <t>Derivatívák
(Derivatives)</t>
  </si>
  <si>
    <t>A. Hitelportfólió (Loan portfolio)</t>
  </si>
  <si>
    <t>Kibocsátó portfoliójában lévő hitelek átlagos nagysága - Millió HUF (WA loan balance - HUF million)</t>
  </si>
  <si>
    <t>Hitelek száma ezer db 
(Number of loans, thousand)</t>
  </si>
  <si>
    <t>Hitelportfólió átlagos életkora - Év 
(WA Age of loans - Year)</t>
  </si>
  <si>
    <t>Fedezetbe vont hitelek aktuális LTV megoszlása
(Current LTV distribution of loans)</t>
  </si>
  <si>
    <t>0-70 %</t>
  </si>
  <si>
    <t>70-100 %</t>
  </si>
  <si>
    <t>100- %</t>
  </si>
  <si>
    <t>Fedezetbe vont hitelek kamatozás szerint
(Loans in cover pool by interest rate type)</t>
  </si>
  <si>
    <t>Változó kamatozású (Floating rate)</t>
  </si>
  <si>
    <t>Fix kamatozású (Fixed rate)</t>
  </si>
  <si>
    <t>Fedezetbe vont hitelek devizanem szerint
(Loans in cover pool by denomination)</t>
  </si>
  <si>
    <t>EUR</t>
  </si>
  <si>
    <t>Egyéb (Other)</t>
  </si>
  <si>
    <t>Sorolja fel (Please, specify)</t>
  </si>
  <si>
    <t>Nem teljesítő hitelek (Loans in default)</t>
  </si>
  <si>
    <t>Fedezetbe vont hitelek hátralévő futamidejének szerkezete
(Remaining maturity structure of cover pool loans)</t>
  </si>
  <si>
    <t>-5 év
(-5 years)</t>
  </si>
  <si>
    <t>5-10 év
(5-10 years)</t>
  </si>
  <si>
    <t>10-15 év
(10-15 years)</t>
  </si>
  <si>
    <t>15-20 év
(15-20 years)</t>
  </si>
  <si>
    <t>20 év-
(20 years-)</t>
  </si>
  <si>
    <t>Hitelek regionális megoszlása (Loans by regional distribution)</t>
  </si>
  <si>
    <t>%</t>
  </si>
  <si>
    <t>Magyarország</t>
  </si>
  <si>
    <t xml:space="preserve">   Budapest</t>
  </si>
  <si>
    <t xml:space="preserve">   Bács-Kiskun</t>
  </si>
  <si>
    <t xml:space="preserve">   Baranya</t>
  </si>
  <si>
    <t xml:space="preserve">   Békés</t>
  </si>
  <si>
    <t xml:space="preserve">   Borsod-Abaúj-Zemplén</t>
  </si>
  <si>
    <t xml:space="preserve">   Csongrád</t>
  </si>
  <si>
    <t xml:space="preserve">   Fejér</t>
  </si>
  <si>
    <t xml:space="preserve">   Győr-Moson-Sopron</t>
  </si>
  <si>
    <t xml:space="preserve">   Hajdú-Bihar</t>
  </si>
  <si>
    <t xml:space="preserve">   Heves</t>
  </si>
  <si>
    <t xml:space="preserve">   Jász-Nagykun-Szolnok</t>
  </si>
  <si>
    <t xml:space="preserve">   Komárom-Esztergom</t>
  </si>
  <si>
    <t xml:space="preserve">   Nógrád</t>
  </si>
  <si>
    <t xml:space="preserve">   Pest</t>
  </si>
  <si>
    <t xml:space="preserve">   Somogy</t>
  </si>
  <si>
    <t xml:space="preserve">   Szabolcs-Szatmár-Bereg</t>
  </si>
  <si>
    <t xml:space="preserve">   Tolna</t>
  </si>
  <si>
    <t xml:space="preserve">   Vas</t>
  </si>
  <si>
    <t xml:space="preserve">   Veszprém</t>
  </si>
  <si>
    <t xml:space="preserve">   Zala</t>
  </si>
  <si>
    <t>Egyéb ország (Other country)</t>
  </si>
  <si>
    <t>Hitelek típusa (Type of loans)</t>
  </si>
  <si>
    <t>Kereskedelmi ingatlannal fedezett (Commercial)</t>
  </si>
  <si>
    <t>Lakóingatlannal fedezett (Residential)</t>
  </si>
  <si>
    <t>Ingatlanok értékelési módszertana (Valuation method of properties)</t>
  </si>
  <si>
    <t xml:space="preserve">A hitelbiztosítéki érték megállapításának alapja a piaci érték, melynek meghatározására háromféle módszer alkalmazható, a piaci összehasonlító adatok elemzésén alapuló értékelés , a hozamszámításon alapuló értékelés és a költségalapú értékelés Az értékelő szakértőnek az értékelést legalább kétféle, lehetőség szerint azonban mind a háromféle módszerrel el kell készítenie, kivéve a 25/1997. PM rendelet 2. § (8) bekezdésre tekintettel  lakóingatlanok, építés alatt álló lakóingatlanok, valamint beépítetlen lakótelkek esetében meghatározott értékhatár alatt lehetséges egyetlen értékelési módszer alkalmazása. Az egyetlen értékbecslési módszer alkalmazása csak abban az esetben megengedett, ha az minden esetben és kizárólag a piaci összehasonlító adatok elemzésén alapuló módszer. A Bank a hitelezésikockázat-mérséklés során elfogadott ingatlanok piaci értékének felülvizsgálatára, valamint az újraértékelendő ingatlanok meghatározására statisztikai (adatbázis-alapú) módszereket is alkalmaz az MNB által elfogadott szabályzatának megfelelően. </t>
  </si>
  <si>
    <t>Hitel koncentráció (Loan concentration)</t>
  </si>
  <si>
    <t>TOP 10 hitel értéke és aránya a teljes portfolión belül
(Amount and concentration of TOP 10 loans)</t>
  </si>
  <si>
    <t>B. Pótfedezetek (Substitute assets)</t>
  </si>
  <si>
    <t>Pótfedezetek (Substitute assets)</t>
  </si>
  <si>
    <t>Európai Unió, az EGT és az OECD tagállamainak, jegybankjainak, EKB kibocsátásai, ezekkel ekvivalens garancia melletti kibocsátások, MNB számlapénz
(EU, EEA and OECD member state, central bank, ECB issuance, issuance with equivalent guarantee, MNB deposit)</t>
  </si>
  <si>
    <t>EIB, IBRD, CEB, EBRD kibocsátás
(EIB, IBRD, CEB, EBRD issuance)</t>
  </si>
  <si>
    <t>Magyarországi kitettség (Exposures to Hungary)</t>
  </si>
  <si>
    <t>Befektetésre ajánlott minősítés (Investment grade)</t>
  </si>
  <si>
    <t>Befektetésre nem ajánlott minősítés (Non-investment grade)</t>
  </si>
  <si>
    <t>HUF (HUF)</t>
  </si>
  <si>
    <t>Non-HUF idegen devizában (Non-HUF in local currency)</t>
  </si>
  <si>
    <t>C. Derivatívok (Derivatives)</t>
  </si>
  <si>
    <t>Derivatívok a fedezeti poolban nominálisan
(Nominal amount of derivatives in cover pool)</t>
  </si>
  <si>
    <t>Használat célja (Purpose of use)</t>
  </si>
  <si>
    <t>Kamatswap 
(Interest Rate Swap)</t>
  </si>
  <si>
    <t>Deviza Kamatswap - Devizapáronként
(Cross Currency Swap - In each currency pairs)</t>
  </si>
  <si>
    <t>Egyéb 
(Other)</t>
  </si>
  <si>
    <t>V. Zöld jelzáloglevél program (Green covered bond programme)</t>
  </si>
  <si>
    <t>A. Zöld jelzáloglevelek (Green covered bonds)</t>
  </si>
  <si>
    <t>Zöld jelzáloglevelek
(Green covered bonds)</t>
  </si>
  <si>
    <t>Nemzetközi standard (International standard)</t>
  </si>
  <si>
    <t>Külső minősítő (Green verifier)</t>
  </si>
  <si>
    <t>ENSZ Fenntarthatósági Fejlődési Célok (UN Sustainable Development Goals)</t>
  </si>
  <si>
    <t>Bevont források felhasználása - Elfogadható eszköz kategória (Use of proceeds - Eligible Asset Category)</t>
  </si>
  <si>
    <t>Bevont forrás allokációjának státusza
(Status of fund allocation)</t>
  </si>
  <si>
    <t>ICMA GBP 2021</t>
  </si>
  <si>
    <t>DELOITTE</t>
  </si>
  <si>
    <t>13. Fellépés az éghajlatváltozással szemben (Climate Action) (13.2.2 alcél: Éves összes üvegházhatású gázkibocsátás)</t>
  </si>
  <si>
    <t>Energiahatékonyság (Energy efficiency)</t>
  </si>
  <si>
    <t>A jelzáloglevél zöld minősítésének feltétele a keretrendszer alapján
(Criteria of the covered bond's green label according to the framework)</t>
  </si>
  <si>
    <t>K&amp;H ZÖLD JELZÁLOGLEVÉL KERETRENDSZER (2022) 2.1, 2.2, 2.3, 2.4, 2.5, 2.6 fejezetek</t>
  </si>
  <si>
    <t>Legfrissebb allokációs riport
(Latest allocation report)</t>
  </si>
  <si>
    <t>Keretrendszernek való megfelelés
(Compliance with framework requirements)</t>
  </si>
  <si>
    <t>Megfelelt</t>
  </si>
  <si>
    <t>B. Zöld jelzáloghitelek (Green mortgage loans)</t>
  </si>
  <si>
    <t>Zöld jelzloghitel definíciója a keretrendszerben
(Green mortgage loan definition according to the framework)</t>
  </si>
  <si>
    <t>K&amp;H ZÖLD JELZÁLOGLEVÉL KERETRENDSZER (2022) 2.1, 2.3, fejezetekben</t>
  </si>
  <si>
    <t>Zöld jelzáloghitelek típusa - folyósítás státusza 
(Type of green mortgage loans - status of disbursment)</t>
  </si>
  <si>
    <t>Már meglévő, folyósított (Existing loans)</t>
  </si>
  <si>
    <t>Még nem folyósított (Loans to be disbursed)</t>
  </si>
  <si>
    <t>Zöld jelzáloghitelek típusa - energetikai tanusítvány
(Type of green mortgage loans - energy performance certificate)</t>
  </si>
  <si>
    <t>Becsült adat (%)
(Estimation (%))</t>
  </si>
  <si>
    <t>AA++</t>
  </si>
  <si>
    <t>AA+</t>
  </si>
  <si>
    <t>AA</t>
  </si>
  <si>
    <t>BB (&gt;90 kWh/m2/év) (&gt;90 kWh/m2/year)</t>
  </si>
  <si>
    <t>BB (&lt;90 kWh/m2/év) (&lt;90 kWh/m2/year)</t>
  </si>
  <si>
    <t>BB (Nem ismert) (Not known)</t>
  </si>
  <si>
    <t>CC</t>
  </si>
  <si>
    <t>Nem minősített (Not rated)</t>
  </si>
  <si>
    <t>Nem ismert (Not known)</t>
  </si>
  <si>
    <t>24/A</t>
  </si>
  <si>
    <t>Zöld jelzáloghitelek típusa - hitelcél típusa
(Type of green mortgage loans - type of purpose)</t>
  </si>
  <si>
    <t>Kereskedelmi ingatlan (Commercial)</t>
  </si>
  <si>
    <t>Lakóingatlan (Residential)</t>
  </si>
  <si>
    <t>24/B</t>
  </si>
  <si>
    <t>Újépítésű ingatlan vásárlása (New real estate purchase)</t>
  </si>
  <si>
    <t>Használt ingatlan vásárlása (Second-hand real estate purchase)</t>
  </si>
  <si>
    <t>Felújítás (Renovation)</t>
  </si>
  <si>
    <t>C. Hatások elemzése (Impact analysis)</t>
  </si>
  <si>
    <t>Hatás jelentésének metrikája
(Impact reporting metrics)</t>
  </si>
  <si>
    <t>Hatás
(Impact)</t>
  </si>
  <si>
    <t>Benchmark érték
(Benchmark value)</t>
  </si>
  <si>
    <t>Elkerült energiafogyasztás (GWh) (Annual energy savings (GWh))</t>
  </si>
  <si>
    <t>ÜHG-elkerülés (tCO2eq/év) (Annual GHG emissions avioded (tCO2eq/year))</t>
  </si>
  <si>
    <t>1 mrd HUF-ra vetített tonna ÜHG elkerülés/év (Annual GHG emissions avoided per billion HUF of issued green bonds)</t>
  </si>
  <si>
    <t>Benchmark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</si>
</sst>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 #,##0_-;_-* &quot;-&quot;??_-;_-@_-"/>
    <numFmt numFmtId="165" formatCode="0.000%"/>
    <numFmt numFmtId="166" formatCode="0.0%"/>
  </numFmts>
  <fonts count="11" x14ac:knownFonts="1">
    <font>
      <sz val="11"/>
      <color theme="1"/>
      <name val="Calibri"/>
      <family val="2"/>
      <charset val="238"/>
      <scheme val="minor"/>
    </font>
    <font>
      <sz val="11"/>
      <color theme="1"/>
      <name val="Calibri"/>
      <family val="2"/>
      <charset val="238"/>
      <scheme val="minor"/>
    </font>
    <font>
      <sz val="11"/>
      <color theme="1"/>
      <name val="Calibri"/>
      <family val="2"/>
      <charset val="238"/>
    </font>
    <font>
      <b/>
      <sz val="16"/>
      <color rgb="FF000000"/>
      <name val="Calibri"/>
      <family val="2"/>
      <charset val="238"/>
    </font>
    <font>
      <sz val="11"/>
      <name val="Calibri"/>
      <family val="2"/>
      <charset val="238"/>
    </font>
    <font>
      <b/>
      <sz val="12"/>
      <color rgb="FFFFFFFF"/>
      <name val="Calibri"/>
      <family val="2"/>
      <charset val="238"/>
    </font>
    <font>
      <i/>
      <sz val="11"/>
      <name val="Calibri"/>
      <family val="2"/>
      <charset val="238"/>
    </font>
    <font>
      <sz val="11"/>
      <color rgb="FFFFFFFF"/>
      <name val="Calibri"/>
      <family val="2"/>
      <charset val="238"/>
    </font>
    <font>
      <b/>
      <sz val="11"/>
      <color rgb="FFFFFFFF"/>
      <name val="Calibri"/>
      <family val="2"/>
      <charset val="238"/>
    </font>
    <font>
      <sz val="11"/>
      <color rgb="FFFF0000"/>
      <name val="Calibri"/>
      <family val="2"/>
      <charset val="238"/>
    </font>
    <font>
      <i/>
      <sz val="11"/>
      <color rgb="FF000000"/>
      <name val="Calibri"/>
      <family val="2"/>
      <charset val="238"/>
    </font>
  </fonts>
  <fills count="6">
    <fill>
      <patternFill patternType="none"/>
    </fill>
    <fill>
      <patternFill patternType="gray125"/>
    </fill>
    <fill>
      <patternFill patternType="solid">
        <fgColor rgb="FFFFFFFF"/>
        <bgColor rgb="FF000000"/>
      </patternFill>
    </fill>
    <fill>
      <patternFill patternType="solid">
        <fgColor rgb="FFE7E6E6"/>
        <bgColor rgb="FF000000"/>
      </patternFill>
    </fill>
    <fill>
      <patternFill patternType="solid">
        <fgColor rgb="FF44546A"/>
        <bgColor rgb="FF000000"/>
      </patternFill>
    </fill>
    <fill>
      <patternFill patternType="solid">
        <fgColor rgb="FF4472C4"/>
        <bgColor rgb="FF000000"/>
      </patternFill>
    </fill>
  </fills>
  <borders count="86">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medium">
        <color indexed="64"/>
      </left>
      <right/>
      <top style="medium">
        <color indexed="64"/>
      </top>
      <bottom style="thin">
        <color rgb="FFFFFFFF"/>
      </bottom>
      <diagonal/>
    </border>
    <border>
      <left/>
      <right/>
      <top style="medium">
        <color indexed="64"/>
      </top>
      <bottom/>
      <diagonal/>
    </border>
    <border>
      <left/>
      <right style="medium">
        <color indexed="64"/>
      </right>
      <top style="medium">
        <color indexed="64"/>
      </top>
      <bottom style="thin">
        <color rgb="FFFFFFFF"/>
      </bottom>
      <diagonal/>
    </border>
    <border>
      <left/>
      <right style="thin">
        <color rgb="FFFFFFFF"/>
      </right>
      <top style="thin">
        <color rgb="FFFFFFFF"/>
      </top>
      <bottom style="thin">
        <color rgb="FFFFFFFF"/>
      </bottom>
      <diagonal/>
    </border>
    <border>
      <left style="medium">
        <color indexed="64"/>
      </left>
      <right/>
      <top/>
      <bottom style="thin">
        <color rgb="FFFFFFFF"/>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thin">
        <color rgb="FFFFFFFF"/>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FFFFFF"/>
      </right>
      <top/>
      <bottom/>
      <diagonal/>
    </border>
    <border>
      <left style="thin">
        <color rgb="FFFFFFFF"/>
      </left>
      <right style="thin">
        <color rgb="FFFFFFFF"/>
      </right>
      <top/>
      <bottom/>
      <diagonal/>
    </border>
    <border>
      <left style="medium">
        <color indexed="64"/>
      </left>
      <right/>
      <top style="thin">
        <color rgb="FFFFFFFF"/>
      </top>
      <bottom style="thin">
        <color rgb="FFFFFFF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rgb="FFFFFFFF"/>
      </top>
      <bottom style="thin">
        <color rgb="FFFFFFFF"/>
      </bottom>
      <diagonal/>
    </border>
    <border>
      <left style="medium">
        <color indexed="64"/>
      </left>
      <right style="thin">
        <color rgb="FFFFFFFF"/>
      </right>
      <top style="thin">
        <color rgb="FFFFFFFF"/>
      </top>
      <bottom/>
      <diagonal/>
    </border>
    <border>
      <left style="thin">
        <color rgb="FFFFFFFF"/>
      </left>
      <right/>
      <top/>
      <bottom style="thin">
        <color rgb="FFFFFFFF"/>
      </bottom>
      <diagonal/>
    </border>
    <border>
      <left style="thin">
        <color rgb="FFFFFFFF"/>
      </left>
      <right style="medium">
        <color indexed="64"/>
      </right>
      <top style="thin">
        <color rgb="FFFFFFFF"/>
      </top>
      <bottom style="thin">
        <color rgb="FFFFFFFF"/>
      </bottom>
      <diagonal/>
    </border>
    <border>
      <left style="medium">
        <color indexed="64"/>
      </left>
      <right style="medium">
        <color indexed="64"/>
      </right>
      <top style="medium">
        <color indexed="64"/>
      </top>
      <bottom style="medium">
        <color indexed="64"/>
      </bottom>
      <diagonal/>
    </border>
    <border>
      <left style="thin">
        <color rgb="FFFFFFFF"/>
      </left>
      <right/>
      <top/>
      <bottom/>
      <diagonal/>
    </border>
    <border>
      <left style="thin">
        <color rgb="FFFFFFFF"/>
      </left>
      <right style="thin">
        <color rgb="FFFFFFFF"/>
      </right>
      <top/>
      <bottom style="thin">
        <color rgb="FFFFFFFF"/>
      </bottom>
      <diagonal/>
    </border>
    <border>
      <left style="medium">
        <color indexed="64"/>
      </left>
      <right style="thin">
        <color rgb="FFFFFFFF"/>
      </right>
      <top style="thin">
        <color rgb="FFFFFFFF"/>
      </top>
      <bottom style="thin">
        <color rgb="FFFFFFFF"/>
      </bottom>
      <diagonal/>
    </border>
    <border>
      <left/>
      <right/>
      <top/>
      <bottom style="thin">
        <color rgb="FFFFFFFF"/>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rgb="FFFFFFFF"/>
      </right>
      <top/>
      <bottom style="thin">
        <color rgb="FFFFFFFF"/>
      </bottom>
      <diagonal/>
    </border>
    <border>
      <left style="thin">
        <color indexed="64"/>
      </left>
      <right style="thin">
        <color indexed="64"/>
      </right>
      <top style="thin">
        <color indexed="64"/>
      </top>
      <bottom style="medium">
        <color indexed="64"/>
      </bottom>
      <diagonal/>
    </border>
    <border>
      <left/>
      <right/>
      <top style="thin">
        <color rgb="FFFFFFFF"/>
      </top>
      <bottom style="thin">
        <color rgb="FFFFFFFF"/>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rgb="FFFFFFFF"/>
      </right>
      <top/>
      <bottom style="thin">
        <color rgb="FFFFFFFF"/>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rgb="FFFFFFFF"/>
      </left>
      <right style="medium">
        <color indexed="64"/>
      </right>
      <top style="thin">
        <color rgb="FFFFFFFF"/>
      </top>
      <bottom/>
      <diagonal/>
    </border>
    <border>
      <left style="medium">
        <color rgb="FF000000"/>
      </left>
      <right style="thin">
        <color rgb="FFFFFFFF"/>
      </right>
      <top style="thin">
        <color rgb="FFFFFFFF"/>
      </top>
      <bottom style="thin">
        <color rgb="FFFFFFFF"/>
      </bottom>
      <diagonal/>
    </border>
    <border>
      <left style="thin">
        <color rgb="FFFFFFFF"/>
      </left>
      <right style="medium">
        <color rgb="FF000000"/>
      </right>
      <top style="thin">
        <color rgb="FFFFFFFF"/>
      </top>
      <bottom style="thin">
        <color rgb="FFFFFFFF"/>
      </bottom>
      <diagonal/>
    </border>
    <border>
      <left style="medium">
        <color rgb="FF000000"/>
      </left>
      <right/>
      <top/>
      <bottom/>
      <diagonal/>
    </border>
    <border>
      <left style="medium">
        <color rgb="FF000000"/>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rgb="FF000000"/>
      </right>
      <top style="thin">
        <color rgb="FFFFFFFF"/>
      </top>
      <bottom style="thin">
        <color rgb="FFFFFFFF"/>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rgb="FF000000"/>
      </left>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rgb="FF000000"/>
      </left>
      <right/>
      <top style="thin">
        <color rgb="FFFFFFFF"/>
      </top>
      <bottom style="thin">
        <color rgb="FFFFFFFF"/>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rgb="FF000000"/>
      </left>
      <right/>
      <top style="thin">
        <color rgb="FFFFFFFF"/>
      </top>
      <bottom/>
      <diagonal/>
    </border>
    <border>
      <left/>
      <right style="thin">
        <color rgb="FFFFFFFF"/>
      </right>
      <top style="thin">
        <color rgb="FFFFFFFF"/>
      </top>
      <bottom/>
      <diagonal/>
    </border>
    <border>
      <left style="thin">
        <color rgb="FFFFFFFF"/>
      </left>
      <right style="medium">
        <color rgb="FF000000"/>
      </right>
      <top style="thin">
        <color rgb="FFFFFFFF"/>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rgb="FF000000"/>
      </left>
      <right style="thin">
        <color rgb="FFFFFFFF"/>
      </right>
      <top style="thin">
        <color rgb="FFFFFFFF"/>
      </top>
      <bottom style="medium">
        <color rgb="FF000000"/>
      </bottom>
      <diagonal/>
    </border>
    <border>
      <left style="thin">
        <color rgb="FFFFFFFF"/>
      </left>
      <right style="thin">
        <color rgb="FFFFFFFF"/>
      </right>
      <top/>
      <bottom style="medium">
        <color rgb="FF000000"/>
      </bottom>
      <diagonal/>
    </border>
    <border>
      <left/>
      <right style="thin">
        <color rgb="FFFFFFFF"/>
      </right>
      <top style="thin">
        <color rgb="FFFFFFFF"/>
      </top>
      <bottom style="medium">
        <color rgb="FF000000"/>
      </bottom>
      <diagonal/>
    </border>
    <border>
      <left style="thin">
        <color rgb="FFFFFFFF"/>
      </left>
      <right style="thin">
        <color rgb="FFFFFFFF"/>
      </right>
      <top style="thin">
        <color rgb="FFFFFFFF"/>
      </top>
      <bottom style="medium">
        <color rgb="FF000000"/>
      </bottom>
      <diagonal/>
    </border>
    <border>
      <left style="thin">
        <color rgb="FFFFFFFF"/>
      </left>
      <right style="medium">
        <color rgb="FF000000"/>
      </right>
      <top style="thin">
        <color rgb="FFFFFFFF"/>
      </top>
      <bottom style="medium">
        <color rgb="FF000000"/>
      </bottom>
      <diagonal/>
    </border>
  </borders>
  <cellStyleXfs count="2">
    <xf numFmtId="0" fontId="0" fillId="0" borderId="0"/>
    <xf numFmtId="9" fontId="1" fillId="0" borderId="0" applyFont="0" applyFill="0" applyBorder="0" applyAlignment="0" applyProtection="0"/>
  </cellStyleXfs>
  <cellXfs count="265">
    <xf numFmtId="0" fontId="0" fillId="0" borderId="0" xfId="0"/>
    <xf numFmtId="0" fontId="2" fillId="2" borderId="1" xfId="0" applyFont="1" applyFill="1" applyBorder="1"/>
    <xf numFmtId="0" fontId="2" fillId="2" borderId="2" xfId="0" applyFont="1" applyFill="1" applyBorder="1"/>
    <xf numFmtId="0" fontId="2" fillId="2" borderId="3" xfId="0" applyFont="1" applyFill="1" applyBorder="1"/>
    <xf numFmtId="0" fontId="2" fillId="2" borderId="4" xfId="0" applyFont="1" applyFill="1" applyBorder="1"/>
    <xf numFmtId="0" fontId="3" fillId="2" borderId="5" xfId="0" applyFont="1" applyFill="1" applyBorder="1" applyAlignment="1">
      <alignment horizontal="center" vertical="center"/>
    </xf>
    <xf numFmtId="0" fontId="2" fillId="2" borderId="6" xfId="0" applyFont="1" applyFill="1" applyBorder="1"/>
    <xf numFmtId="0" fontId="2" fillId="2" borderId="7" xfId="0" applyFont="1" applyFill="1" applyBorder="1"/>
    <xf numFmtId="0" fontId="2" fillId="2" borderId="8" xfId="0" applyFont="1" applyFill="1" applyBorder="1"/>
    <xf numFmtId="0" fontId="4" fillId="0" borderId="9" xfId="0" applyFont="1" applyBorder="1" applyAlignment="1">
      <alignment vertical="center"/>
    </xf>
    <xf numFmtId="14" fontId="2" fillId="3" borderId="10" xfId="0" applyNumberFormat="1" applyFont="1" applyFill="1" applyBorder="1" applyAlignment="1">
      <alignment vertical="center"/>
    </xf>
    <xf numFmtId="0" fontId="3" fillId="2" borderId="0" xfId="0" applyFont="1" applyFill="1" applyAlignment="1">
      <alignment horizontal="center" vertical="center"/>
    </xf>
    <xf numFmtId="0" fontId="2" fillId="2" borderId="11" xfId="0" applyFont="1" applyFill="1" applyBorder="1"/>
    <xf numFmtId="0" fontId="4" fillId="0" borderId="12" xfId="0" applyFont="1" applyBorder="1" applyAlignment="1">
      <alignment vertical="center" wrapText="1"/>
    </xf>
    <xf numFmtId="0" fontId="2" fillId="3" borderId="13" xfId="0" applyFont="1" applyFill="1" applyBorder="1" applyAlignment="1">
      <alignment vertical="center"/>
    </xf>
    <xf numFmtId="0" fontId="2" fillId="2" borderId="14" xfId="0" applyFont="1" applyFill="1" applyBorder="1"/>
    <xf numFmtId="0" fontId="2" fillId="2" borderId="15" xfId="0" applyFont="1" applyFill="1" applyBorder="1"/>
    <xf numFmtId="0" fontId="5" fillId="2" borderId="3" xfId="0" applyFont="1" applyFill="1" applyBorder="1" applyAlignment="1">
      <alignment vertical="center" wrapText="1"/>
    </xf>
    <xf numFmtId="0" fontId="5" fillId="2" borderId="16" xfId="0" applyFont="1" applyFill="1" applyBorder="1" applyAlignment="1">
      <alignment vertical="center" wrapText="1"/>
    </xf>
    <xf numFmtId="0" fontId="5" fillId="4" borderId="17"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5" fillId="2" borderId="20" xfId="0" applyFont="1" applyFill="1" applyBorder="1" applyAlignment="1">
      <alignment vertical="center" wrapText="1"/>
    </xf>
    <xf numFmtId="0" fontId="5" fillId="2" borderId="7" xfId="0" applyFont="1" applyFill="1" applyBorder="1" applyAlignment="1">
      <alignment vertical="center" wrapText="1"/>
    </xf>
    <xf numFmtId="0" fontId="5" fillId="2" borderId="1" xfId="0" applyFont="1" applyFill="1" applyBorder="1" applyAlignment="1">
      <alignment vertical="center" wrapText="1"/>
    </xf>
    <xf numFmtId="0" fontId="2" fillId="2" borderId="21" xfId="0" applyFont="1" applyFill="1" applyBorder="1"/>
    <xf numFmtId="0" fontId="2" fillId="2" borderId="22" xfId="0" applyFont="1" applyFill="1" applyBorder="1"/>
    <xf numFmtId="0" fontId="6" fillId="2" borderId="0" xfId="0" applyFont="1" applyFill="1" applyAlignment="1">
      <alignment vertical="center" wrapText="1"/>
    </xf>
    <xf numFmtId="0" fontId="2" fillId="2" borderId="23" xfId="0" applyFont="1" applyFill="1" applyBorder="1"/>
    <xf numFmtId="0" fontId="7" fillId="5" borderId="24" xfId="0" applyFont="1" applyFill="1" applyBorder="1" applyAlignment="1">
      <alignment horizontal="center" vertical="center"/>
    </xf>
    <xf numFmtId="0" fontId="2" fillId="2" borderId="9" xfId="0" applyFont="1" applyFill="1" applyBorder="1" applyAlignment="1">
      <alignment vertical="center"/>
    </xf>
    <xf numFmtId="0" fontId="2" fillId="3" borderId="10" xfId="0" applyFont="1" applyFill="1" applyBorder="1" applyAlignment="1">
      <alignment vertical="center"/>
    </xf>
    <xf numFmtId="0" fontId="6" fillId="2" borderId="25" xfId="0" applyFont="1" applyFill="1" applyBorder="1" applyAlignment="1">
      <alignment vertical="center" wrapText="1"/>
    </xf>
    <xf numFmtId="0" fontId="6" fillId="2" borderId="14" xfId="0" applyFont="1" applyFill="1" applyBorder="1" applyAlignment="1">
      <alignment vertical="center" wrapText="1"/>
    </xf>
    <xf numFmtId="0" fontId="2" fillId="2" borderId="26" xfId="0" applyFont="1" applyFill="1" applyBorder="1"/>
    <xf numFmtId="0" fontId="2" fillId="2" borderId="16" xfId="0" applyFont="1" applyFill="1" applyBorder="1"/>
    <xf numFmtId="0" fontId="2" fillId="2" borderId="12" xfId="0" applyFont="1" applyFill="1" applyBorder="1" applyAlignment="1">
      <alignment vertical="center"/>
    </xf>
    <xf numFmtId="0" fontId="2" fillId="2" borderId="27" xfId="0" applyFont="1" applyFill="1" applyBorder="1"/>
    <xf numFmtId="0" fontId="6" fillId="2" borderId="22" xfId="0" applyFont="1" applyFill="1" applyBorder="1" applyAlignment="1">
      <alignment vertical="center" wrapText="1"/>
    </xf>
    <xf numFmtId="0" fontId="6" fillId="2" borderId="28" xfId="0" applyFont="1" applyFill="1" applyBorder="1" applyAlignment="1">
      <alignment vertical="center" wrapText="1"/>
    </xf>
    <xf numFmtId="0" fontId="8" fillId="5" borderId="9" xfId="0" applyFont="1" applyFill="1" applyBorder="1" applyAlignment="1">
      <alignment vertical="center"/>
    </xf>
    <xf numFmtId="0" fontId="2" fillId="0" borderId="29" xfId="0" applyFont="1" applyBorder="1" applyAlignment="1">
      <alignment horizontal="center" vertical="center" wrapText="1"/>
    </xf>
    <xf numFmtId="0" fontId="2" fillId="0" borderId="29" xfId="0" applyFont="1" applyBorder="1" applyAlignment="1">
      <alignment horizontal="center" vertical="center"/>
    </xf>
    <xf numFmtId="0" fontId="2" fillId="0" borderId="10" xfId="0" applyFont="1" applyBorder="1" applyAlignment="1">
      <alignment horizontal="center" vertical="center" wrapText="1"/>
    </xf>
    <xf numFmtId="0" fontId="2" fillId="0" borderId="30" xfId="0" applyFont="1" applyBorder="1" applyAlignment="1">
      <alignment vertical="center" wrapText="1"/>
    </xf>
    <xf numFmtId="0" fontId="2" fillId="3" borderId="31" xfId="0" applyFont="1" applyFill="1" applyBorder="1" applyAlignment="1">
      <alignment vertical="center"/>
    </xf>
    <xf numFmtId="0" fontId="2" fillId="3" borderId="32" xfId="0" applyFont="1" applyFill="1" applyBorder="1" applyAlignment="1">
      <alignment vertical="center" wrapText="1"/>
    </xf>
    <xf numFmtId="0" fontId="6" fillId="2" borderId="33" xfId="0" applyFont="1" applyFill="1" applyBorder="1" applyAlignment="1">
      <alignment vertical="center" wrapText="1"/>
    </xf>
    <xf numFmtId="0" fontId="2" fillId="0" borderId="12" xfId="0" applyFont="1" applyBorder="1" applyAlignment="1">
      <alignment vertical="center" wrapText="1"/>
    </xf>
    <xf numFmtId="0" fontId="2" fillId="3" borderId="34" xfId="0" applyFont="1" applyFill="1" applyBorder="1" applyAlignment="1">
      <alignment vertical="center"/>
    </xf>
    <xf numFmtId="0" fontId="2" fillId="3" borderId="13" xfId="0" applyFont="1" applyFill="1" applyBorder="1" applyAlignment="1">
      <alignment vertical="center" wrapText="1"/>
    </xf>
    <xf numFmtId="0" fontId="2" fillId="2" borderId="0" xfId="0" applyFont="1" applyFill="1"/>
    <xf numFmtId="0" fontId="2" fillId="2" borderId="15" xfId="0" applyFont="1" applyFill="1" applyBorder="1" applyAlignment="1">
      <alignment wrapText="1"/>
    </xf>
    <xf numFmtId="0" fontId="8" fillId="5" borderId="9" xfId="0" applyFont="1" applyFill="1" applyBorder="1" applyAlignment="1">
      <alignment horizontal="left" vertical="center"/>
    </xf>
    <xf numFmtId="0" fontId="4" fillId="2" borderId="10" xfId="0" applyFont="1" applyFill="1" applyBorder="1" applyAlignment="1">
      <alignment horizontal="center" vertical="center" wrapText="1"/>
    </xf>
    <xf numFmtId="0" fontId="2" fillId="2" borderId="35" xfId="0" applyFont="1" applyFill="1" applyBorder="1"/>
    <xf numFmtId="0" fontId="2" fillId="2" borderId="20" xfId="0" applyFont="1" applyFill="1" applyBorder="1"/>
    <xf numFmtId="0" fontId="2" fillId="0" borderId="30" xfId="0" applyFont="1" applyBorder="1" applyAlignment="1">
      <alignment wrapText="1"/>
    </xf>
    <xf numFmtId="164" fontId="2" fillId="3" borderId="32" xfId="0" applyNumberFormat="1" applyFont="1" applyFill="1" applyBorder="1"/>
    <xf numFmtId="0" fontId="2" fillId="3" borderId="13" xfId="0" applyFont="1" applyFill="1" applyBorder="1"/>
    <xf numFmtId="0" fontId="2" fillId="2" borderId="3" xfId="0" applyFont="1" applyFill="1" applyBorder="1" applyAlignment="1">
      <alignment wrapText="1"/>
    </xf>
    <xf numFmtId="0" fontId="2" fillId="2" borderId="26" xfId="0" applyFont="1" applyFill="1" applyBorder="1" applyAlignment="1">
      <alignment wrapText="1"/>
    </xf>
    <xf numFmtId="0" fontId="2" fillId="2" borderId="23" xfId="0" applyFont="1" applyFill="1" applyBorder="1" applyAlignment="1">
      <alignment wrapText="1"/>
    </xf>
    <xf numFmtId="0" fontId="2" fillId="2" borderId="7" xfId="0" applyFont="1" applyFill="1" applyBorder="1" applyAlignment="1">
      <alignment wrapText="1"/>
    </xf>
    <xf numFmtId="0" fontId="2" fillId="2" borderId="1" xfId="0" applyFont="1" applyFill="1" applyBorder="1" applyAlignment="1">
      <alignment wrapText="1"/>
    </xf>
    <xf numFmtId="0" fontId="2" fillId="2" borderId="10" xfId="0" applyFont="1" applyFill="1" applyBorder="1" applyAlignment="1">
      <alignment horizontal="center" vertical="center"/>
    </xf>
    <xf numFmtId="0" fontId="2" fillId="2" borderId="0" xfId="0" applyFont="1" applyFill="1" applyAlignment="1">
      <alignment horizontal="left" vertical="center" wrapText="1"/>
    </xf>
    <xf numFmtId="0" fontId="2" fillId="2" borderId="33" xfId="0" applyFont="1" applyFill="1" applyBorder="1" applyAlignment="1">
      <alignment wrapText="1"/>
    </xf>
    <xf numFmtId="0" fontId="4" fillId="0" borderId="30" xfId="0" applyFont="1" applyBorder="1" applyAlignment="1">
      <alignment vertical="center" wrapText="1"/>
    </xf>
    <xf numFmtId="165" fontId="2" fillId="3" borderId="32" xfId="1" applyNumberFormat="1" applyFont="1" applyFill="1" applyBorder="1"/>
    <xf numFmtId="165" fontId="2" fillId="3" borderId="32" xfId="0" applyNumberFormat="1" applyFont="1" applyFill="1" applyBorder="1"/>
    <xf numFmtId="165" fontId="2" fillId="3" borderId="13" xfId="1" applyNumberFormat="1" applyFont="1" applyFill="1" applyBorder="1"/>
    <xf numFmtId="0" fontId="2" fillId="2" borderId="0" xfId="0" applyFont="1" applyFill="1" applyAlignment="1">
      <alignment wrapText="1"/>
    </xf>
    <xf numFmtId="0" fontId="2" fillId="2" borderId="9"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3" borderId="30" xfId="0" applyFont="1" applyFill="1" applyBorder="1"/>
    <xf numFmtId="164" fontId="2" fillId="3" borderId="31" xfId="0" applyNumberFormat="1" applyFont="1" applyFill="1" applyBorder="1"/>
    <xf numFmtId="0" fontId="2" fillId="3" borderId="31" xfId="0" applyFont="1" applyFill="1" applyBorder="1"/>
    <xf numFmtId="14" fontId="2" fillId="3" borderId="31" xfId="0" applyNumberFormat="1" applyFont="1" applyFill="1" applyBorder="1"/>
    <xf numFmtId="10" fontId="2" fillId="3" borderId="31" xfId="0" applyNumberFormat="1" applyFont="1" applyFill="1" applyBorder="1"/>
    <xf numFmtId="0" fontId="2" fillId="3" borderId="32" xfId="0" applyFont="1" applyFill="1" applyBorder="1"/>
    <xf numFmtId="3" fontId="2" fillId="2" borderId="1" xfId="0" applyNumberFormat="1" applyFont="1" applyFill="1" applyBorder="1"/>
    <xf numFmtId="3" fontId="2" fillId="3" borderId="12" xfId="0" applyNumberFormat="1" applyFont="1" applyFill="1" applyBorder="1"/>
    <xf numFmtId="0" fontId="2" fillId="3" borderId="34" xfId="0" applyFont="1" applyFill="1" applyBorder="1"/>
    <xf numFmtId="3" fontId="2" fillId="2" borderId="15" xfId="0" applyNumberFormat="1" applyFont="1" applyFill="1" applyBorder="1" applyAlignment="1">
      <alignment vertical="center"/>
    </xf>
    <xf numFmtId="164" fontId="2" fillId="2" borderId="15" xfId="0" applyNumberFormat="1" applyFont="1" applyFill="1" applyBorder="1" applyAlignment="1">
      <alignment vertical="center"/>
    </xf>
    <xf numFmtId="0" fontId="2" fillId="2" borderId="15" xfId="0" applyFont="1" applyFill="1" applyBorder="1" applyAlignment="1">
      <alignment vertical="center"/>
    </xf>
    <xf numFmtId="0" fontId="2" fillId="2" borderId="2" xfId="0" applyFont="1" applyFill="1" applyBorder="1" applyAlignment="1">
      <alignment vertical="center"/>
    </xf>
    <xf numFmtId="0" fontId="2" fillId="2" borderId="26" xfId="0" applyFont="1" applyFill="1" applyBorder="1" applyAlignment="1">
      <alignment vertical="center"/>
    </xf>
    <xf numFmtId="0" fontId="8" fillId="5" borderId="9" xfId="0" applyFont="1" applyFill="1" applyBorder="1" applyAlignment="1">
      <alignment vertical="center" wrapText="1"/>
    </xf>
    <xf numFmtId="0" fontId="2" fillId="2" borderId="29" xfId="0" applyFont="1" applyFill="1" applyBorder="1" applyAlignment="1">
      <alignment horizontal="center" vertical="center"/>
    </xf>
    <xf numFmtId="0" fontId="2" fillId="2" borderId="7" xfId="0" applyFont="1" applyFill="1" applyBorder="1" applyAlignment="1">
      <alignment vertical="center"/>
    </xf>
    <xf numFmtId="0" fontId="2" fillId="2" borderId="1" xfId="0" applyFont="1" applyFill="1" applyBorder="1" applyAlignment="1">
      <alignment vertical="center"/>
    </xf>
    <xf numFmtId="0" fontId="2" fillId="2" borderId="30" xfId="0" applyFont="1" applyFill="1" applyBorder="1" applyAlignment="1">
      <alignment vertical="center" wrapText="1"/>
    </xf>
    <xf numFmtId="10" fontId="2" fillId="3" borderId="32" xfId="1" applyNumberFormat="1" applyFont="1" applyFill="1" applyBorder="1" applyAlignment="1">
      <alignment vertical="center"/>
    </xf>
    <xf numFmtId="0" fontId="4" fillId="2" borderId="30" xfId="0" applyFont="1" applyFill="1" applyBorder="1" applyAlignment="1">
      <alignment vertical="center" wrapText="1"/>
    </xf>
    <xf numFmtId="0" fontId="2" fillId="3" borderId="36" xfId="0" applyFont="1" applyFill="1" applyBorder="1" applyAlignment="1">
      <alignment vertical="center"/>
    </xf>
    <xf numFmtId="9" fontId="2" fillId="3" borderId="37" xfId="1" applyFont="1" applyFill="1" applyBorder="1" applyAlignment="1">
      <alignment vertical="center"/>
    </xf>
    <xf numFmtId="0" fontId="2" fillId="2" borderId="12" xfId="0" applyFont="1" applyFill="1" applyBorder="1" applyAlignment="1">
      <alignment vertical="center" wrapText="1"/>
    </xf>
    <xf numFmtId="9" fontId="2" fillId="3" borderId="13" xfId="1" applyFont="1" applyFill="1" applyBorder="1" applyAlignment="1">
      <alignment vertical="center"/>
    </xf>
    <xf numFmtId="0" fontId="2" fillId="2" borderId="0" xfId="0" applyFont="1" applyFill="1" applyAlignment="1">
      <alignment vertical="center" wrapText="1"/>
    </xf>
    <xf numFmtId="0" fontId="2" fillId="2" borderId="0" xfId="0" applyFont="1" applyFill="1" applyAlignment="1">
      <alignment vertical="center"/>
    </xf>
    <xf numFmtId="0" fontId="2" fillId="2" borderId="15" xfId="0" applyFont="1" applyFill="1" applyBorder="1" applyAlignment="1">
      <alignment vertical="center" wrapText="1"/>
    </xf>
    <xf numFmtId="0" fontId="2" fillId="2" borderId="9" xfId="0" applyFont="1" applyFill="1" applyBorder="1" applyAlignment="1">
      <alignment vertical="center" wrapText="1"/>
    </xf>
    <xf numFmtId="2" fontId="2" fillId="3" borderId="10" xfId="0" applyNumberFormat="1" applyFont="1" applyFill="1" applyBorder="1" applyAlignment="1">
      <alignment vertical="center"/>
    </xf>
    <xf numFmtId="0" fontId="2" fillId="0" borderId="7" xfId="0" applyFont="1" applyBorder="1" applyAlignment="1">
      <alignment vertical="center"/>
    </xf>
    <xf numFmtId="0" fontId="2" fillId="0" borderId="1" xfId="0" applyFont="1" applyBorder="1" applyAlignment="1">
      <alignment vertical="center"/>
    </xf>
    <xf numFmtId="0" fontId="2" fillId="3" borderId="32" xfId="0" applyFont="1" applyFill="1" applyBorder="1" applyAlignment="1">
      <alignment vertical="center"/>
    </xf>
    <xf numFmtId="0" fontId="9" fillId="0" borderId="7" xfId="0" applyFont="1" applyBorder="1" applyAlignment="1">
      <alignment vertical="center"/>
    </xf>
    <xf numFmtId="0" fontId="9" fillId="2" borderId="1" xfId="0" applyFont="1" applyFill="1" applyBorder="1" applyAlignment="1">
      <alignment vertical="center"/>
    </xf>
    <xf numFmtId="0" fontId="2" fillId="2" borderId="3" xfId="0" applyFont="1" applyFill="1" applyBorder="1" applyAlignment="1">
      <alignment vertical="center"/>
    </xf>
    <xf numFmtId="0" fontId="2" fillId="2" borderId="23" xfId="0" applyFont="1" applyFill="1" applyBorder="1" applyAlignment="1">
      <alignment vertical="center"/>
    </xf>
    <xf numFmtId="0" fontId="2" fillId="2" borderId="16" xfId="0" applyFont="1" applyFill="1" applyBorder="1" applyAlignment="1">
      <alignment vertical="center"/>
    </xf>
    <xf numFmtId="0" fontId="2" fillId="2" borderId="38" xfId="0" applyFont="1" applyFill="1" applyBorder="1" applyAlignment="1">
      <alignment vertical="center" wrapText="1"/>
    </xf>
    <xf numFmtId="0" fontId="2" fillId="3" borderId="39" xfId="0" applyFont="1" applyFill="1" applyBorder="1" applyAlignment="1">
      <alignment vertical="center"/>
    </xf>
    <xf numFmtId="0" fontId="2" fillId="3" borderId="40" xfId="0" applyFont="1" applyFill="1" applyBorder="1" applyAlignment="1">
      <alignment vertical="center"/>
    </xf>
    <xf numFmtId="0" fontId="2" fillId="2" borderId="41" xfId="0" applyFont="1" applyFill="1" applyBorder="1" applyAlignment="1">
      <alignment vertical="center"/>
    </xf>
    <xf numFmtId="0" fontId="2" fillId="2" borderId="33" xfId="0" applyFont="1" applyFill="1" applyBorder="1" applyAlignment="1">
      <alignment vertical="center"/>
    </xf>
    <xf numFmtId="0" fontId="2" fillId="0" borderId="42" xfId="0" applyFont="1" applyBorder="1" applyAlignment="1">
      <alignment vertical="center" wrapText="1"/>
    </xf>
    <xf numFmtId="10" fontId="2" fillId="3" borderId="13" xfId="1" applyNumberFormat="1" applyFont="1" applyFill="1" applyBorder="1" applyAlignment="1">
      <alignment vertical="center"/>
    </xf>
    <xf numFmtId="0" fontId="2" fillId="2" borderId="27" xfId="0" applyFont="1" applyFill="1" applyBorder="1" applyAlignment="1">
      <alignment vertical="center"/>
    </xf>
    <xf numFmtId="0" fontId="2" fillId="2" borderId="30" xfId="0" applyFont="1" applyFill="1" applyBorder="1" applyAlignment="1">
      <alignment vertical="center"/>
    </xf>
    <xf numFmtId="9" fontId="2" fillId="3" borderId="32" xfId="1" applyFont="1" applyFill="1" applyBorder="1" applyAlignment="1">
      <alignment vertical="center"/>
    </xf>
    <xf numFmtId="0" fontId="7" fillId="5" borderId="43" xfId="0" applyFont="1" applyFill="1" applyBorder="1" applyAlignment="1">
      <alignment horizontal="center" vertical="center"/>
    </xf>
    <xf numFmtId="0" fontId="8" fillId="5" borderId="44" xfId="0" applyFont="1" applyFill="1" applyBorder="1" applyAlignment="1">
      <alignment horizontal="left" vertical="center" wrapText="1"/>
    </xf>
    <xf numFmtId="0" fontId="7" fillId="5" borderId="45" xfId="0" applyFont="1" applyFill="1" applyBorder="1" applyAlignment="1">
      <alignment horizontal="center" vertical="center"/>
    </xf>
    <xf numFmtId="0" fontId="8" fillId="5" borderId="46" xfId="0" applyFont="1" applyFill="1" applyBorder="1" applyAlignment="1">
      <alignment horizontal="left" vertical="center" wrapText="1"/>
    </xf>
    <xf numFmtId="0" fontId="2" fillId="2" borderId="47" xfId="0" applyFont="1" applyFill="1" applyBorder="1" applyAlignment="1">
      <alignment vertical="center"/>
    </xf>
    <xf numFmtId="0" fontId="8" fillId="5" borderId="9" xfId="0" applyFont="1" applyFill="1" applyBorder="1" applyAlignment="1">
      <alignment horizontal="left" vertical="center" wrapText="1"/>
    </xf>
    <xf numFmtId="0" fontId="2" fillId="0" borderId="29" xfId="0" quotePrefix="1" applyFont="1" applyBorder="1" applyAlignment="1">
      <alignment horizontal="center" vertical="center" wrapText="1"/>
    </xf>
    <xf numFmtId="0" fontId="2" fillId="0" borderId="29" xfId="0" applyFont="1" applyBorder="1" applyAlignment="1">
      <alignment horizontal="center" vertical="center" wrapText="1"/>
    </xf>
    <xf numFmtId="0" fontId="2" fillId="0" borderId="10" xfId="0" applyFont="1" applyBorder="1" applyAlignment="1">
      <alignment horizontal="center" vertical="center" wrapText="1"/>
    </xf>
    <xf numFmtId="0" fontId="2" fillId="2" borderId="20" xfId="0" applyFont="1" applyFill="1" applyBorder="1" applyAlignment="1">
      <alignment vertical="center"/>
    </xf>
    <xf numFmtId="0" fontId="8" fillId="5" borderId="30" xfId="0" applyFont="1" applyFill="1" applyBorder="1" applyAlignment="1">
      <alignment horizontal="lef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2" borderId="8" xfId="0" applyFont="1" applyFill="1" applyBorder="1" applyAlignment="1">
      <alignment vertical="center"/>
    </xf>
    <xf numFmtId="0" fontId="2" fillId="2" borderId="12" xfId="0" applyFont="1" applyFill="1" applyBorder="1" applyAlignment="1">
      <alignment horizontal="left" vertical="center"/>
    </xf>
    <xf numFmtId="0" fontId="2" fillId="3" borderId="34" xfId="0" applyFont="1" applyFill="1" applyBorder="1" applyAlignment="1">
      <alignment horizontal="center" vertical="center"/>
    </xf>
    <xf numFmtId="0" fontId="2" fillId="3" borderId="13" xfId="0" applyFont="1" applyFill="1" applyBorder="1" applyAlignment="1">
      <alignment horizontal="center" vertical="center"/>
    </xf>
    <xf numFmtId="0" fontId="2" fillId="2" borderId="15" xfId="0" applyFont="1" applyFill="1" applyBorder="1" applyAlignment="1">
      <alignment horizontal="center"/>
    </xf>
    <xf numFmtId="0" fontId="2" fillId="2" borderId="26" xfId="0" applyFont="1" applyFill="1" applyBorder="1" applyAlignment="1">
      <alignment horizontal="center"/>
    </xf>
    <xf numFmtId="0" fontId="8" fillId="5" borderId="44" xfId="0" applyFont="1" applyFill="1" applyBorder="1" applyAlignment="1">
      <alignment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48" xfId="0" applyFont="1" applyFill="1" applyBorder="1" applyAlignment="1">
      <alignment vertical="center" wrapText="1"/>
    </xf>
    <xf numFmtId="0" fontId="2" fillId="3" borderId="30" xfId="0" applyFont="1" applyFill="1" applyBorder="1" applyAlignment="1">
      <alignment vertical="center"/>
    </xf>
    <xf numFmtId="0" fontId="10" fillId="2" borderId="48" xfId="0" applyFont="1" applyFill="1" applyBorder="1" applyAlignment="1">
      <alignment vertical="center" wrapText="1"/>
    </xf>
    <xf numFmtId="0" fontId="2" fillId="0" borderId="7" xfId="0" applyFont="1" applyBorder="1"/>
    <xf numFmtId="0" fontId="2" fillId="0" borderId="49" xfId="0" applyFont="1" applyBorder="1" applyAlignment="1">
      <alignment vertical="center" wrapText="1"/>
    </xf>
    <xf numFmtId="0" fontId="2" fillId="3" borderId="50" xfId="0" applyFont="1" applyFill="1" applyBorder="1" applyAlignment="1">
      <alignment vertical="center"/>
    </xf>
    <xf numFmtId="0" fontId="4" fillId="0" borderId="46" xfId="0" applyFont="1" applyBorder="1" applyAlignment="1">
      <alignment vertical="center" wrapText="1"/>
    </xf>
    <xf numFmtId="0" fontId="2" fillId="3" borderId="12" xfId="0" applyFont="1" applyFill="1" applyBorder="1" applyAlignment="1">
      <alignment vertical="center"/>
    </xf>
    <xf numFmtId="0" fontId="8" fillId="5" borderId="9" xfId="0" applyFont="1" applyFill="1" applyBorder="1" applyAlignment="1">
      <alignment wrapText="1"/>
    </xf>
    <xf numFmtId="0" fontId="2" fillId="2" borderId="30" xfId="0" applyFont="1" applyFill="1" applyBorder="1" applyAlignment="1">
      <alignment wrapText="1"/>
    </xf>
    <xf numFmtId="9" fontId="2" fillId="3" borderId="32" xfId="1" applyFont="1" applyFill="1" applyBorder="1"/>
    <xf numFmtId="0" fontId="2" fillId="2" borderId="12" xfId="0" applyFont="1" applyFill="1" applyBorder="1" applyAlignment="1">
      <alignment wrapText="1"/>
    </xf>
    <xf numFmtId="0" fontId="2" fillId="0" borderId="3" xfId="0" applyFont="1" applyBorder="1"/>
    <xf numFmtId="0" fontId="2" fillId="0" borderId="16" xfId="0" applyFont="1" applyBorder="1"/>
    <xf numFmtId="0" fontId="2" fillId="0" borderId="0" xfId="0" applyFont="1" applyAlignment="1">
      <alignment wrapText="1"/>
    </xf>
    <xf numFmtId="0" fontId="2" fillId="0" borderId="0" xfId="0" applyFont="1"/>
    <xf numFmtId="0" fontId="2" fillId="0" borderId="1" xfId="0" applyFont="1" applyBorder="1"/>
    <xf numFmtId="0" fontId="2" fillId="0" borderId="23" xfId="0" applyFont="1" applyBorder="1"/>
    <xf numFmtId="0" fontId="2" fillId="2" borderId="51" xfId="0" applyFont="1" applyFill="1" applyBorder="1" applyAlignment="1">
      <alignment horizontal="center" vertical="center"/>
    </xf>
    <xf numFmtId="0" fontId="2" fillId="2" borderId="52" xfId="0" applyFont="1" applyFill="1" applyBorder="1" applyAlignment="1">
      <alignment horizontal="center" vertical="center"/>
    </xf>
    <xf numFmtId="0" fontId="2" fillId="3" borderId="53" xfId="0" applyFont="1" applyFill="1" applyBorder="1" applyAlignment="1">
      <alignment horizontal="left" vertical="top"/>
    </xf>
    <xf numFmtId="0" fontId="2" fillId="3" borderId="54" xfId="0" applyFont="1" applyFill="1" applyBorder="1" applyAlignment="1">
      <alignment horizontal="left" vertical="top"/>
    </xf>
    <xf numFmtId="0" fontId="2" fillId="2" borderId="41" xfId="0" applyFont="1" applyFill="1" applyBorder="1"/>
    <xf numFmtId="0" fontId="2" fillId="2" borderId="55" xfId="0" applyFont="1" applyFill="1" applyBorder="1" applyAlignment="1">
      <alignment horizontal="center" vertical="center"/>
    </xf>
    <xf numFmtId="0" fontId="2" fillId="2" borderId="56" xfId="0" applyFont="1" applyFill="1" applyBorder="1" applyAlignment="1">
      <alignment horizontal="center" vertical="center"/>
    </xf>
    <xf numFmtId="0" fontId="2" fillId="0" borderId="9" xfId="0" applyFont="1" applyBorder="1" applyAlignment="1">
      <alignment vertical="center" wrapText="1"/>
    </xf>
    <xf numFmtId="0" fontId="2" fillId="3" borderId="29" xfId="0" applyFont="1" applyFill="1" applyBorder="1" applyAlignment="1">
      <alignment vertical="center"/>
    </xf>
    <xf numFmtId="9" fontId="2" fillId="3" borderId="10" xfId="1" applyFont="1" applyFill="1" applyBorder="1" applyAlignment="1">
      <alignment vertical="center"/>
    </xf>
    <xf numFmtId="0" fontId="2" fillId="0" borderId="9" xfId="0" applyFont="1" applyBorder="1" applyAlignment="1">
      <alignment vertical="center"/>
    </xf>
    <xf numFmtId="0" fontId="2" fillId="0" borderId="12" xfId="0" applyFont="1" applyBorder="1" applyAlignment="1">
      <alignment vertical="center"/>
    </xf>
    <xf numFmtId="0" fontId="8" fillId="5" borderId="51"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2" fillId="3" borderId="57" xfId="0" applyFont="1" applyFill="1" applyBorder="1" applyAlignment="1">
      <alignment vertical="center"/>
    </xf>
    <xf numFmtId="0" fontId="2" fillId="3" borderId="31" xfId="0" applyFont="1" applyFill="1" applyBorder="1" applyAlignment="1">
      <alignment horizontal="center" vertical="center"/>
    </xf>
    <xf numFmtId="0" fontId="2" fillId="3" borderId="32" xfId="0" applyFont="1" applyFill="1" applyBorder="1" applyAlignment="1">
      <alignment horizontal="center" vertical="center"/>
    </xf>
    <xf numFmtId="0" fontId="2" fillId="3" borderId="58" xfId="0" applyFont="1" applyFill="1" applyBorder="1" applyAlignment="1">
      <alignment vertical="center"/>
    </xf>
    <xf numFmtId="0" fontId="2" fillId="2" borderId="59" xfId="0" applyFont="1" applyFill="1" applyBorder="1"/>
    <xf numFmtId="0" fontId="2" fillId="2" borderId="60" xfId="0" applyFont="1" applyFill="1" applyBorder="1"/>
    <xf numFmtId="0" fontId="2" fillId="2" borderId="61" xfId="0" applyFont="1" applyFill="1" applyBorder="1"/>
    <xf numFmtId="0" fontId="2" fillId="2" borderId="62" xfId="0" applyFont="1" applyFill="1" applyBorder="1"/>
    <xf numFmtId="0" fontId="7" fillId="5" borderId="63" xfId="0" applyFont="1" applyFill="1" applyBorder="1" applyAlignment="1">
      <alignment horizontal="center" vertical="center"/>
    </xf>
    <xf numFmtId="0" fontId="8" fillId="5" borderId="24" xfId="0" applyFont="1" applyFill="1" applyBorder="1" applyAlignment="1">
      <alignment vertical="center" wrapText="1"/>
    </xf>
    <xf numFmtId="0" fontId="2" fillId="2" borderId="64"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2" fillId="2" borderId="66" xfId="0" applyFont="1" applyFill="1" applyBorder="1"/>
    <xf numFmtId="0" fontId="2" fillId="3" borderId="48" xfId="0" applyFont="1" applyFill="1" applyBorder="1"/>
    <xf numFmtId="0" fontId="2" fillId="3" borderId="57" xfId="0" applyFont="1" applyFill="1" applyBorder="1" applyAlignment="1">
      <alignment horizontal="left"/>
    </xf>
    <xf numFmtId="0" fontId="2" fillId="3" borderId="67" xfId="0" applyFont="1" applyFill="1" applyBorder="1" applyAlignment="1">
      <alignment horizontal="left"/>
    </xf>
    <xf numFmtId="0" fontId="2" fillId="3" borderId="57" xfId="0" applyFont="1" applyFill="1" applyBorder="1" applyAlignment="1">
      <alignment horizontal="center"/>
    </xf>
    <xf numFmtId="0" fontId="2" fillId="3" borderId="67" xfId="0" applyFont="1" applyFill="1" applyBorder="1" applyAlignment="1">
      <alignment horizontal="center"/>
    </xf>
    <xf numFmtId="0" fontId="2" fillId="3" borderId="32" xfId="0" applyFont="1" applyFill="1" applyBorder="1" applyAlignment="1">
      <alignment horizontal="center"/>
    </xf>
    <xf numFmtId="0" fontId="2" fillId="3" borderId="58" xfId="0" applyFont="1" applyFill="1" applyBorder="1" applyAlignment="1">
      <alignment horizontal="center"/>
    </xf>
    <xf numFmtId="0" fontId="2" fillId="3" borderId="68" xfId="0" applyFont="1" applyFill="1" applyBorder="1" applyAlignment="1">
      <alignment horizontal="center"/>
    </xf>
    <xf numFmtId="0" fontId="2" fillId="3" borderId="13" xfId="0" applyFont="1" applyFill="1" applyBorder="1" applyAlignment="1">
      <alignment horizontal="center"/>
    </xf>
    <xf numFmtId="0" fontId="7" fillId="5" borderId="69" xfId="0" applyFont="1" applyFill="1" applyBorder="1" applyAlignment="1">
      <alignment horizontal="center" vertical="center"/>
    </xf>
    <xf numFmtId="0" fontId="2" fillId="3" borderId="55" xfId="0" applyFont="1" applyFill="1" applyBorder="1" applyAlignment="1">
      <alignment horizontal="left" vertical="center"/>
    </xf>
    <xf numFmtId="0" fontId="2" fillId="3" borderId="56" xfId="0" applyFont="1" applyFill="1" applyBorder="1" applyAlignment="1">
      <alignment horizontal="left" vertical="center"/>
    </xf>
    <xf numFmtId="0" fontId="8" fillId="5" borderId="70" xfId="0" applyFont="1" applyFill="1" applyBorder="1" applyAlignment="1">
      <alignment vertical="center" wrapText="1"/>
    </xf>
    <xf numFmtId="0" fontId="8" fillId="5" borderId="12" xfId="0" applyFont="1" applyFill="1" applyBorder="1" applyAlignment="1">
      <alignment vertical="center" wrapText="1"/>
    </xf>
    <xf numFmtId="0" fontId="2" fillId="3" borderId="34" xfId="0" applyFont="1" applyFill="1" applyBorder="1" applyAlignment="1">
      <alignment horizontal="left" vertical="center"/>
    </xf>
    <xf numFmtId="0" fontId="2" fillId="3" borderId="13" xfId="0" applyFont="1" applyFill="1" applyBorder="1" applyAlignment="1">
      <alignment horizontal="left" vertical="center"/>
    </xf>
    <xf numFmtId="0" fontId="8" fillId="5" borderId="17" xfId="0" applyFont="1" applyFill="1" applyBorder="1" applyAlignment="1">
      <alignment vertical="center" wrapText="1"/>
    </xf>
    <xf numFmtId="0" fontId="2" fillId="0" borderId="10" xfId="0" applyFont="1" applyBorder="1" applyAlignment="1">
      <alignment horizontal="center" vertical="center"/>
    </xf>
    <xf numFmtId="0" fontId="2" fillId="0" borderId="30" xfId="0" applyFont="1" applyBorder="1"/>
    <xf numFmtId="1" fontId="2" fillId="3" borderId="31" xfId="0" applyNumberFormat="1" applyFont="1" applyFill="1" applyBorder="1"/>
    <xf numFmtId="3" fontId="2" fillId="0" borderId="12" xfId="0" applyNumberFormat="1" applyFont="1" applyBorder="1"/>
    <xf numFmtId="9" fontId="2" fillId="3" borderId="13" xfId="1" applyFont="1" applyFill="1" applyBorder="1"/>
    <xf numFmtId="0" fontId="2" fillId="0" borderId="51" xfId="0" applyFont="1" applyBorder="1" applyAlignment="1">
      <alignment horizontal="center" vertical="center"/>
    </xf>
    <xf numFmtId="0" fontId="2" fillId="0" borderId="71" xfId="0" applyFont="1" applyBorder="1" applyAlignment="1">
      <alignment horizontal="center" vertical="center" wrapText="1"/>
    </xf>
    <xf numFmtId="1" fontId="2" fillId="0" borderId="1" xfId="0" applyNumberFormat="1" applyFont="1" applyBorder="1"/>
    <xf numFmtId="0" fontId="2" fillId="2" borderId="72" xfId="0" applyFont="1" applyFill="1" applyBorder="1"/>
    <xf numFmtId="0" fontId="2" fillId="2" borderId="30" xfId="0" applyFont="1" applyFill="1" applyBorder="1"/>
    <xf numFmtId="10" fontId="2" fillId="3" borderId="57" xfId="1" applyNumberFormat="1" applyFont="1" applyFill="1" applyBorder="1"/>
    <xf numFmtId="9" fontId="2" fillId="3" borderId="49" xfId="1" applyFont="1" applyFill="1" applyBorder="1"/>
    <xf numFmtId="0" fontId="2" fillId="0" borderId="1" xfId="0" applyFont="1" applyBorder="1" applyAlignment="1">
      <alignment horizontal="right"/>
    </xf>
    <xf numFmtId="0" fontId="2" fillId="2" borderId="1" xfId="0" applyFont="1" applyFill="1" applyBorder="1" applyAlignment="1">
      <alignment horizontal="right"/>
    </xf>
    <xf numFmtId="166" fontId="2" fillId="0" borderId="1" xfId="1" applyNumberFormat="1" applyFont="1" applyFill="1" applyBorder="1"/>
    <xf numFmtId="0" fontId="2" fillId="3" borderId="57" xfId="0" applyFont="1" applyFill="1" applyBorder="1"/>
    <xf numFmtId="0" fontId="2" fillId="3" borderId="49" xfId="0" applyFont="1" applyFill="1" applyBorder="1"/>
    <xf numFmtId="0" fontId="2" fillId="2" borderId="50" xfId="0" applyFont="1" applyFill="1" applyBorder="1"/>
    <xf numFmtId="0" fontId="2" fillId="3" borderId="36" xfId="0" applyFont="1" applyFill="1" applyBorder="1"/>
    <xf numFmtId="0" fontId="2" fillId="3" borderId="73" xfId="0" applyFont="1" applyFill="1" applyBorder="1"/>
    <xf numFmtId="0" fontId="2" fillId="3" borderId="74" xfId="0" applyFont="1" applyFill="1" applyBorder="1"/>
    <xf numFmtId="0" fontId="2" fillId="0" borderId="12" xfId="0" applyFont="1" applyBorder="1"/>
    <xf numFmtId="0" fontId="2" fillId="3" borderId="58" xfId="0" applyFont="1" applyFill="1" applyBorder="1"/>
    <xf numFmtId="0" fontId="2" fillId="3" borderId="75" xfId="0" applyFont="1" applyFill="1" applyBorder="1"/>
    <xf numFmtId="10" fontId="2" fillId="2" borderId="61" xfId="1" applyNumberFormat="1" applyFont="1" applyFill="1" applyBorder="1"/>
    <xf numFmtId="10" fontId="2" fillId="2" borderId="1" xfId="1" applyNumberFormat="1" applyFont="1" applyFill="1" applyBorder="1" applyAlignment="1">
      <alignment horizontal="right"/>
    </xf>
    <xf numFmtId="0" fontId="2" fillId="0" borderId="50" xfId="0" applyFont="1" applyBorder="1"/>
    <xf numFmtId="1" fontId="2" fillId="3" borderId="36" xfId="0" applyNumberFormat="1" applyFont="1" applyFill="1" applyBorder="1"/>
    <xf numFmtId="1" fontId="2" fillId="3" borderId="34" xfId="0" applyNumberFormat="1" applyFont="1" applyFill="1" applyBorder="1"/>
    <xf numFmtId="3" fontId="2" fillId="2" borderId="0" xfId="0" applyNumberFormat="1" applyFont="1" applyFill="1"/>
    <xf numFmtId="0" fontId="5" fillId="4" borderId="17"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8" fillId="5" borderId="9"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4" fillId="3" borderId="30" xfId="0" applyFont="1" applyFill="1" applyBorder="1" applyAlignment="1">
      <alignment horizontal="left" vertical="center"/>
    </xf>
    <xf numFmtId="0" fontId="2" fillId="3" borderId="32" xfId="0" applyFont="1" applyFill="1" applyBorder="1" applyAlignment="1">
      <alignment horizontal="center" vertical="center"/>
    </xf>
    <xf numFmtId="0" fontId="4" fillId="3" borderId="30" xfId="0" applyFont="1" applyFill="1" applyBorder="1" applyAlignment="1">
      <alignment horizontal="left" wrapText="1"/>
    </xf>
    <xf numFmtId="0" fontId="2" fillId="3" borderId="32" xfId="0" applyFont="1" applyFill="1" applyBorder="1" applyAlignment="1">
      <alignment horizontal="center" wrapText="1"/>
    </xf>
    <xf numFmtId="0" fontId="2" fillId="3" borderId="12" xfId="0" applyFont="1" applyFill="1" applyBorder="1" applyAlignment="1">
      <alignment horizontal="left" wrapText="1"/>
    </xf>
    <xf numFmtId="0" fontId="2" fillId="3" borderId="13" xfId="0" applyFont="1" applyFill="1" applyBorder="1" applyAlignment="1">
      <alignment horizontal="center" wrapText="1"/>
    </xf>
    <xf numFmtId="0" fontId="2" fillId="2" borderId="76" xfId="0" applyFont="1" applyFill="1" applyBorder="1"/>
    <xf numFmtId="0" fontId="2" fillId="2" borderId="77" xfId="0" applyFont="1" applyFill="1" applyBorder="1"/>
    <xf numFmtId="0" fontId="2" fillId="2" borderId="78" xfId="0" applyFont="1" applyFill="1" applyBorder="1"/>
    <xf numFmtId="0" fontId="8" fillId="5" borderId="79" xfId="0" applyFont="1" applyFill="1" applyBorder="1" applyAlignment="1">
      <alignment horizontal="center" vertical="center" wrapText="1"/>
    </xf>
    <xf numFmtId="0" fontId="2" fillId="3" borderId="80"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19" xfId="0" applyFont="1" applyFill="1" applyBorder="1" applyAlignment="1">
      <alignment horizontal="center" vertical="center"/>
    </xf>
    <xf numFmtId="0" fontId="2" fillId="2" borderId="81" xfId="0" applyFont="1" applyFill="1" applyBorder="1"/>
    <xf numFmtId="0" fontId="2" fillId="2" borderId="82" xfId="0" applyFont="1" applyFill="1" applyBorder="1"/>
    <xf numFmtId="0" fontId="2" fillId="2" borderId="83" xfId="0" applyFont="1" applyFill="1" applyBorder="1"/>
    <xf numFmtId="0" fontId="2" fillId="2" borderId="84" xfId="0" applyFont="1" applyFill="1" applyBorder="1"/>
    <xf numFmtId="0" fontId="2" fillId="2" borderId="85" xfId="0" applyFont="1" applyFill="1" applyBorder="1"/>
  </cellXfs>
  <cellStyles count="2">
    <cellStyle name="Normál" xfId="0" builtinId="0"/>
    <cellStyle name="Százalék"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45D1C-8C80-4053-8F6E-D61778BE1E8E}">
  <dimension ref="A1:T185"/>
  <sheetViews>
    <sheetView tabSelected="1" workbookViewId="0">
      <selection activeCell="F48" sqref="F48:H49"/>
    </sheetView>
  </sheetViews>
  <sheetFormatPr defaultColWidth="9.28515625" defaultRowHeight="15" x14ac:dyDescent="0.25"/>
  <cols>
    <col min="1" max="1" width="4.28515625" style="1" customWidth="1"/>
    <col min="2" max="2" width="6" style="1" customWidth="1"/>
    <col min="3" max="3" width="63.7109375" style="1" customWidth="1"/>
    <col min="4" max="9" width="25.7109375" style="1" customWidth="1"/>
    <col min="10" max="10" width="27.28515625" style="1" customWidth="1"/>
    <col min="11" max="11" width="8.28515625" style="1" customWidth="1"/>
    <col min="12" max="12" width="4.28515625" style="1" customWidth="1"/>
    <col min="13" max="13" width="9.28515625" style="1"/>
    <col min="14" max="14" width="33.7109375" style="1" customWidth="1"/>
    <col min="15" max="15" width="14.28515625" style="1" bestFit="1" customWidth="1"/>
    <col min="16" max="16" width="8.7109375" style="1" bestFit="1" customWidth="1"/>
    <col min="17" max="18" width="9.7109375" style="1" customWidth="1"/>
    <col min="19" max="16384" width="9.28515625" style="1"/>
  </cols>
  <sheetData>
    <row r="1" spans="1:12" ht="22.5" customHeight="1" thickBot="1" x14ac:dyDescent="0.3">
      <c r="B1" s="2"/>
      <c r="C1" s="2"/>
      <c r="D1" s="2"/>
      <c r="E1" s="2"/>
      <c r="F1" s="2"/>
      <c r="G1" s="2"/>
      <c r="H1" s="2"/>
      <c r="I1" s="2"/>
      <c r="J1" s="2"/>
      <c r="K1" s="2"/>
    </row>
    <row r="2" spans="1:12" ht="22.5" customHeight="1" thickBot="1" x14ac:dyDescent="0.3">
      <c r="A2" s="3"/>
      <c r="B2" s="4"/>
      <c r="C2" s="5" t="s">
        <v>0</v>
      </c>
      <c r="D2" s="5"/>
      <c r="E2" s="5"/>
      <c r="F2" s="5"/>
      <c r="G2" s="5"/>
      <c r="H2" s="5"/>
      <c r="I2" s="5"/>
      <c r="J2" s="5"/>
      <c r="K2" s="6"/>
      <c r="L2" s="7"/>
    </row>
    <row r="3" spans="1:12" ht="18" customHeight="1" x14ac:dyDescent="0.25">
      <c r="A3" s="3"/>
      <c r="B3" s="8"/>
      <c r="C3" s="9" t="s">
        <v>1</v>
      </c>
      <c r="D3" s="10">
        <v>45016</v>
      </c>
      <c r="E3" s="11"/>
      <c r="F3" s="11"/>
      <c r="G3" s="11"/>
      <c r="H3" s="11"/>
      <c r="I3" s="11"/>
      <c r="J3" s="11"/>
      <c r="K3" s="12"/>
      <c r="L3" s="7"/>
    </row>
    <row r="4" spans="1:12" ht="30.75" thickBot="1" x14ac:dyDescent="0.3">
      <c r="A4" s="3"/>
      <c r="B4" s="8"/>
      <c r="C4" s="13" t="s">
        <v>2</v>
      </c>
      <c r="D4" s="14" t="s">
        <v>3</v>
      </c>
      <c r="E4" s="11"/>
      <c r="F4" s="11"/>
      <c r="G4" s="11"/>
      <c r="H4" s="11"/>
      <c r="I4" s="11"/>
      <c r="J4" s="11"/>
      <c r="K4" s="12"/>
      <c r="L4" s="7"/>
    </row>
    <row r="5" spans="1:12" ht="22.5" customHeight="1" thickBot="1" x14ac:dyDescent="0.3">
      <c r="A5" s="3"/>
      <c r="B5" s="8"/>
      <c r="C5" s="15"/>
      <c r="D5" s="16"/>
      <c r="E5" s="16"/>
      <c r="F5" s="16"/>
      <c r="G5" s="16"/>
      <c r="H5" s="16"/>
      <c r="I5" s="16"/>
      <c r="J5" s="16"/>
      <c r="K5" s="12"/>
      <c r="L5" s="7"/>
    </row>
    <row r="6" spans="1:12" s="24" customFormat="1" ht="15" customHeight="1" thickBot="1" x14ac:dyDescent="0.3">
      <c r="A6" s="17"/>
      <c r="B6" s="18"/>
      <c r="C6" s="19" t="s">
        <v>4</v>
      </c>
      <c r="D6" s="20"/>
      <c r="E6" s="20"/>
      <c r="F6" s="20"/>
      <c r="G6" s="20"/>
      <c r="H6" s="20"/>
      <c r="I6" s="20"/>
      <c r="J6" s="21"/>
      <c r="K6" s="22"/>
      <c r="L6" s="23"/>
    </row>
    <row r="7" spans="1:12" ht="15.75" thickBot="1" x14ac:dyDescent="0.3">
      <c r="A7" s="3"/>
      <c r="B7" s="25"/>
      <c r="C7" s="16"/>
      <c r="D7" s="16"/>
      <c r="E7" s="26"/>
      <c r="F7" s="27"/>
      <c r="G7" s="27"/>
      <c r="H7" s="27"/>
      <c r="I7" s="27"/>
      <c r="J7" s="27"/>
      <c r="K7" s="28"/>
      <c r="L7" s="7"/>
    </row>
    <row r="8" spans="1:12" ht="15" customHeight="1" thickBot="1" x14ac:dyDescent="0.3">
      <c r="A8" s="3"/>
      <c r="B8" s="29">
        <v>1</v>
      </c>
      <c r="C8" s="30" t="s">
        <v>5</v>
      </c>
      <c r="D8" s="31" t="s">
        <v>6</v>
      </c>
      <c r="E8" s="7"/>
      <c r="F8" s="32"/>
      <c r="G8" s="27"/>
      <c r="H8" s="33"/>
      <c r="I8" s="34"/>
      <c r="J8" s="34"/>
      <c r="K8" s="28"/>
      <c r="L8" s="7"/>
    </row>
    <row r="9" spans="1:12" ht="15" customHeight="1" thickBot="1" x14ac:dyDescent="0.3">
      <c r="A9" s="3"/>
      <c r="B9" s="35"/>
      <c r="C9" s="36" t="s">
        <v>7</v>
      </c>
      <c r="D9" s="14" t="s">
        <v>8</v>
      </c>
      <c r="E9" s="7"/>
      <c r="F9" s="32"/>
      <c r="G9" s="27"/>
      <c r="H9" s="27"/>
      <c r="I9" s="27"/>
      <c r="J9" s="33"/>
      <c r="K9" s="28"/>
      <c r="L9" s="7"/>
    </row>
    <row r="10" spans="1:12" ht="15.75" thickBot="1" x14ac:dyDescent="0.3">
      <c r="A10" s="3"/>
      <c r="B10" s="37"/>
      <c r="C10" s="16"/>
      <c r="D10" s="16"/>
      <c r="F10" s="38"/>
      <c r="G10" s="39"/>
      <c r="H10" s="27"/>
      <c r="I10" s="27"/>
      <c r="J10" s="33"/>
      <c r="K10" s="28"/>
      <c r="L10" s="7"/>
    </row>
    <row r="11" spans="1:12" ht="15.75" thickBot="1" x14ac:dyDescent="0.3">
      <c r="A11" s="3"/>
      <c r="B11" s="29">
        <v>2</v>
      </c>
      <c r="C11" s="40" t="s">
        <v>9</v>
      </c>
      <c r="D11" s="41" t="s">
        <v>10</v>
      </c>
      <c r="E11" s="42" t="s">
        <v>11</v>
      </c>
      <c r="F11" s="42" t="s">
        <v>12</v>
      </c>
      <c r="G11" s="43" t="s">
        <v>13</v>
      </c>
      <c r="H11" s="27"/>
      <c r="I11" s="27"/>
      <c r="J11" s="33"/>
      <c r="K11" s="28"/>
      <c r="L11" s="7"/>
    </row>
    <row r="12" spans="1:12" ht="30" customHeight="1" x14ac:dyDescent="0.25">
      <c r="A12" s="3"/>
      <c r="B12" s="35"/>
      <c r="C12" s="44" t="s">
        <v>14</v>
      </c>
      <c r="D12" s="45" t="s">
        <v>15</v>
      </c>
      <c r="E12" s="45" t="s">
        <v>15</v>
      </c>
      <c r="F12" s="45" t="s">
        <v>15</v>
      </c>
      <c r="G12" s="46" t="s">
        <v>15</v>
      </c>
      <c r="H12" s="39"/>
      <c r="I12" s="39"/>
      <c r="J12" s="47"/>
      <c r="K12" s="28"/>
      <c r="L12" s="7"/>
    </row>
    <row r="13" spans="1:12" ht="45.75" customHeight="1" thickBot="1" x14ac:dyDescent="0.3">
      <c r="A13" s="3"/>
      <c r="B13" s="35"/>
      <c r="C13" s="48" t="s">
        <v>16</v>
      </c>
      <c r="D13" s="49" t="s">
        <v>17</v>
      </c>
      <c r="E13" s="49" t="s">
        <v>15</v>
      </c>
      <c r="F13" s="49" t="s">
        <v>15</v>
      </c>
      <c r="G13" s="50" t="s">
        <v>15</v>
      </c>
      <c r="K13" s="28"/>
      <c r="L13" s="7"/>
    </row>
    <row r="14" spans="1:12" ht="15.75" thickBot="1" x14ac:dyDescent="0.3">
      <c r="A14" s="3"/>
      <c r="B14" s="35"/>
      <c r="C14" s="51"/>
      <c r="D14" s="51"/>
      <c r="E14" s="51"/>
      <c r="F14" s="27"/>
      <c r="G14" s="27"/>
      <c r="H14" s="27"/>
      <c r="I14" s="27"/>
      <c r="J14" s="33"/>
      <c r="K14" s="28"/>
      <c r="L14" s="7"/>
    </row>
    <row r="15" spans="1:12" s="24" customFormat="1" ht="16.5" customHeight="1" thickBot="1" x14ac:dyDescent="0.3">
      <c r="A15" s="17"/>
      <c r="B15" s="18"/>
      <c r="C15" s="19" t="s">
        <v>18</v>
      </c>
      <c r="D15" s="20"/>
      <c r="E15" s="20"/>
      <c r="F15" s="20"/>
      <c r="G15" s="20"/>
      <c r="H15" s="20"/>
      <c r="I15" s="20"/>
      <c r="J15" s="21"/>
      <c r="K15" s="22"/>
      <c r="L15" s="23"/>
    </row>
    <row r="16" spans="1:12" ht="15.75" thickBot="1" x14ac:dyDescent="0.3">
      <c r="A16" s="3"/>
      <c r="B16" s="37"/>
      <c r="C16" s="52"/>
      <c r="D16" s="16"/>
      <c r="E16" s="34"/>
      <c r="F16" s="52"/>
      <c r="G16" s="16"/>
      <c r="H16" s="16"/>
      <c r="I16" s="16"/>
      <c r="J16" s="16"/>
      <c r="K16" s="28"/>
      <c r="L16" s="7"/>
    </row>
    <row r="17" spans="1:20" ht="15.75" thickBot="1" x14ac:dyDescent="0.3">
      <c r="A17" s="3"/>
      <c r="B17" s="29">
        <v>3</v>
      </c>
      <c r="C17" s="53" t="s">
        <v>19</v>
      </c>
      <c r="D17" s="54" t="s">
        <v>20</v>
      </c>
      <c r="E17" s="55"/>
      <c r="K17" s="56"/>
      <c r="L17" s="7"/>
    </row>
    <row r="18" spans="1:20" ht="30" x14ac:dyDescent="0.25">
      <c r="A18" s="3"/>
      <c r="B18" s="35"/>
      <c r="C18" s="57" t="s">
        <v>21</v>
      </c>
      <c r="D18" s="58">
        <v>187000</v>
      </c>
      <c r="E18" s="55"/>
      <c r="K18" s="56"/>
      <c r="L18" s="7"/>
    </row>
    <row r="19" spans="1:20" ht="61.5" customHeight="1" thickBot="1" x14ac:dyDescent="0.3">
      <c r="A19" s="3"/>
      <c r="B19" s="35"/>
      <c r="C19" s="13" t="s">
        <v>22</v>
      </c>
      <c r="D19" s="59">
        <v>194000</v>
      </c>
      <c r="E19" s="55"/>
      <c r="K19" s="56"/>
      <c r="L19" s="7"/>
    </row>
    <row r="20" spans="1:20" ht="15.75" thickBot="1" x14ac:dyDescent="0.3">
      <c r="A20" s="3"/>
      <c r="B20" s="37"/>
      <c r="C20" s="34"/>
      <c r="D20" s="34"/>
      <c r="E20" s="60"/>
      <c r="F20" s="61"/>
      <c r="G20" s="61"/>
      <c r="H20" s="61"/>
      <c r="I20" s="61"/>
      <c r="J20" s="61"/>
      <c r="K20" s="62"/>
      <c r="L20" s="63"/>
      <c r="M20" s="64"/>
      <c r="N20" s="64"/>
      <c r="O20" s="64"/>
      <c r="P20" s="64"/>
      <c r="Q20" s="64"/>
      <c r="R20" s="64"/>
      <c r="S20" s="64"/>
      <c r="T20" s="64"/>
    </row>
    <row r="21" spans="1:20" ht="15.75" thickBot="1" x14ac:dyDescent="0.3">
      <c r="A21" s="3"/>
      <c r="B21" s="29">
        <v>4</v>
      </c>
      <c r="C21" s="40" t="s">
        <v>23</v>
      </c>
      <c r="D21" s="65" t="s">
        <v>24</v>
      </c>
      <c r="E21" s="60"/>
      <c r="F21" s="66"/>
      <c r="G21" s="66"/>
      <c r="H21" s="51"/>
      <c r="I21" s="67"/>
      <c r="J21" s="61"/>
      <c r="K21" s="62"/>
      <c r="L21" s="63"/>
      <c r="M21" s="64"/>
      <c r="N21" s="64"/>
      <c r="O21" s="64"/>
      <c r="P21" s="64"/>
      <c r="Q21" s="64"/>
      <c r="R21" s="64"/>
      <c r="S21" s="64"/>
      <c r="T21" s="64"/>
    </row>
    <row r="22" spans="1:20" x14ac:dyDescent="0.25">
      <c r="A22" s="3"/>
      <c r="B22" s="37"/>
      <c r="C22" s="68" t="s">
        <v>25</v>
      </c>
      <c r="D22" s="69">
        <v>0.02</v>
      </c>
      <c r="E22" s="60"/>
      <c r="F22" s="66"/>
      <c r="G22" s="66"/>
      <c r="H22" s="51"/>
      <c r="I22" s="67"/>
      <c r="J22" s="61"/>
      <c r="K22" s="62"/>
      <c r="L22" s="63"/>
      <c r="M22" s="64"/>
      <c r="N22" s="64"/>
      <c r="O22" s="64"/>
      <c r="P22" s="64"/>
      <c r="Q22" s="64"/>
      <c r="R22" s="64"/>
      <c r="S22" s="64"/>
      <c r="T22" s="64"/>
    </row>
    <row r="23" spans="1:20" x14ac:dyDescent="0.25">
      <c r="A23" s="3"/>
      <c r="B23" s="37"/>
      <c r="C23" s="44" t="s">
        <v>26</v>
      </c>
      <c r="D23" s="70"/>
      <c r="E23" s="60"/>
      <c r="F23" s="66"/>
      <c r="G23" s="66"/>
      <c r="H23" s="51"/>
      <c r="I23" s="67"/>
      <c r="J23" s="61"/>
      <c r="K23" s="62"/>
      <c r="L23" s="63"/>
      <c r="M23" s="64"/>
      <c r="N23" s="64"/>
      <c r="O23" s="64"/>
      <c r="P23" s="64"/>
      <c r="Q23" s="64"/>
      <c r="R23" s="64"/>
      <c r="S23" s="64"/>
      <c r="T23" s="64"/>
    </row>
    <row r="24" spans="1:20" ht="15.75" thickBot="1" x14ac:dyDescent="0.3">
      <c r="A24" s="3"/>
      <c r="B24" s="37"/>
      <c r="C24" s="48" t="s">
        <v>27</v>
      </c>
      <c r="D24" s="71">
        <v>3.7433155080213831E-2</v>
      </c>
      <c r="E24" s="60"/>
      <c r="F24" s="66"/>
      <c r="G24" s="66"/>
      <c r="H24" s="51"/>
      <c r="I24" s="67"/>
      <c r="J24" s="61"/>
      <c r="K24" s="62"/>
      <c r="L24" s="63"/>
      <c r="M24" s="64"/>
      <c r="N24" s="64"/>
      <c r="O24" s="64"/>
      <c r="P24" s="64"/>
      <c r="Q24" s="64"/>
      <c r="R24" s="64"/>
      <c r="S24" s="64"/>
      <c r="T24" s="64"/>
    </row>
    <row r="25" spans="1:20" ht="15.75" thickBot="1" x14ac:dyDescent="0.3">
      <c r="A25" s="3"/>
      <c r="B25" s="37"/>
      <c r="C25" s="72"/>
      <c r="D25" s="72"/>
      <c r="E25" s="60"/>
      <c r="F25" s="72"/>
      <c r="G25" s="72"/>
      <c r="H25" s="72"/>
      <c r="I25" s="67"/>
      <c r="J25" s="61"/>
      <c r="K25" s="62"/>
      <c r="L25" s="63"/>
      <c r="M25" s="64"/>
      <c r="N25" s="64"/>
      <c r="O25" s="64"/>
      <c r="P25" s="64"/>
      <c r="Q25" s="64"/>
      <c r="R25" s="64"/>
      <c r="S25" s="64"/>
      <c r="T25" s="64"/>
    </row>
    <row r="26" spans="1:20" s="24" customFormat="1" ht="15" customHeight="1" thickBot="1" x14ac:dyDescent="0.3">
      <c r="A26" s="17"/>
      <c r="B26" s="18"/>
      <c r="C26" s="19" t="s">
        <v>28</v>
      </c>
      <c r="D26" s="20"/>
      <c r="E26" s="20"/>
      <c r="F26" s="20"/>
      <c r="G26" s="20"/>
      <c r="H26" s="20"/>
      <c r="I26" s="20"/>
      <c r="J26" s="21"/>
      <c r="K26" s="22"/>
      <c r="L26" s="23"/>
    </row>
    <row r="27" spans="1:20" s="24" customFormat="1" ht="15" customHeight="1" thickBot="1" x14ac:dyDescent="0.3">
      <c r="A27" s="17"/>
      <c r="B27" s="18"/>
      <c r="C27" s="61"/>
      <c r="D27" s="61"/>
      <c r="E27" s="64"/>
      <c r="F27" s="64"/>
      <c r="G27" s="61"/>
      <c r="H27" s="61"/>
      <c r="I27" s="61"/>
      <c r="J27" s="64"/>
      <c r="K27" s="22"/>
      <c r="L27" s="23"/>
    </row>
    <row r="28" spans="1:20" ht="90.75" customHeight="1" thickBot="1" x14ac:dyDescent="0.3">
      <c r="A28" s="3"/>
      <c r="B28" s="29">
        <v>5</v>
      </c>
      <c r="C28" s="73" t="s">
        <v>29</v>
      </c>
      <c r="D28" s="41" t="s">
        <v>30</v>
      </c>
      <c r="E28" s="74" t="s">
        <v>31</v>
      </c>
      <c r="F28" s="74" t="s">
        <v>32</v>
      </c>
      <c r="G28" s="74" t="s">
        <v>33</v>
      </c>
      <c r="H28" s="74" t="s">
        <v>34</v>
      </c>
      <c r="I28" s="74" t="s">
        <v>35</v>
      </c>
      <c r="J28" s="43" t="s">
        <v>36</v>
      </c>
      <c r="K28" s="56"/>
      <c r="L28" s="7"/>
    </row>
    <row r="29" spans="1:20" ht="15" customHeight="1" x14ac:dyDescent="0.25">
      <c r="A29" s="3"/>
      <c r="B29" s="35"/>
      <c r="C29" s="75" t="s">
        <v>37</v>
      </c>
      <c r="D29" s="76">
        <v>45000</v>
      </c>
      <c r="E29" s="77" t="s">
        <v>38</v>
      </c>
      <c r="F29" s="78">
        <v>45558</v>
      </c>
      <c r="G29" s="79">
        <v>0.01</v>
      </c>
      <c r="H29" s="77" t="s">
        <v>39</v>
      </c>
      <c r="I29" s="77" t="s">
        <v>15</v>
      </c>
      <c r="J29" s="80" t="s">
        <v>15</v>
      </c>
      <c r="K29" s="56"/>
      <c r="L29" s="7"/>
    </row>
    <row r="30" spans="1:20" ht="15" customHeight="1" x14ac:dyDescent="0.25">
      <c r="A30" s="3"/>
      <c r="B30" s="35"/>
      <c r="C30" s="75" t="s">
        <v>40</v>
      </c>
      <c r="D30" s="76">
        <v>100000</v>
      </c>
      <c r="E30" s="77" t="s">
        <v>38</v>
      </c>
      <c r="F30" s="78">
        <v>45190</v>
      </c>
      <c r="G30" s="79">
        <v>2.1999999999999999E-2</v>
      </c>
      <c r="H30" s="77" t="s">
        <v>39</v>
      </c>
      <c r="I30" s="77" t="s">
        <v>15</v>
      </c>
      <c r="J30" s="80" t="s">
        <v>15</v>
      </c>
      <c r="K30" s="56"/>
      <c r="L30" s="7"/>
    </row>
    <row r="31" spans="1:20" ht="15" customHeight="1" x14ac:dyDescent="0.25">
      <c r="A31" s="3"/>
      <c r="B31" s="35"/>
      <c r="C31" s="75" t="s">
        <v>41</v>
      </c>
      <c r="D31" s="76">
        <v>15000</v>
      </c>
      <c r="E31" s="77" t="s">
        <v>38</v>
      </c>
      <c r="F31" s="78">
        <v>45192</v>
      </c>
      <c r="G31" s="77" t="s">
        <v>42</v>
      </c>
      <c r="H31" s="77" t="s">
        <v>43</v>
      </c>
      <c r="I31" s="77" t="s">
        <v>15</v>
      </c>
      <c r="J31" s="80" t="s">
        <v>15</v>
      </c>
      <c r="K31" s="56"/>
      <c r="L31" s="7"/>
    </row>
    <row r="32" spans="1:20" ht="15" customHeight="1" x14ac:dyDescent="0.25">
      <c r="A32" s="3"/>
      <c r="B32" s="35"/>
      <c r="C32" s="75" t="s">
        <v>44</v>
      </c>
      <c r="D32" s="76">
        <v>12000</v>
      </c>
      <c r="E32" s="77" t="s">
        <v>38</v>
      </c>
      <c r="F32" s="78">
        <v>45643</v>
      </c>
      <c r="G32" s="77" t="s">
        <v>45</v>
      </c>
      <c r="H32" s="77" t="s">
        <v>43</v>
      </c>
      <c r="I32" s="77" t="s">
        <v>15</v>
      </c>
      <c r="J32" s="80" t="s">
        <v>15</v>
      </c>
      <c r="K32" s="56"/>
      <c r="L32" s="7"/>
    </row>
    <row r="33" spans="1:14" ht="15" customHeight="1" x14ac:dyDescent="0.25">
      <c r="A33" s="3"/>
      <c r="B33" s="35"/>
      <c r="C33" s="75" t="s">
        <v>46</v>
      </c>
      <c r="D33" s="76">
        <v>15000</v>
      </c>
      <c r="E33" s="77" t="s">
        <v>38</v>
      </c>
      <c r="F33" s="78">
        <v>48331</v>
      </c>
      <c r="G33" s="79">
        <v>6.7500000000000004E-2</v>
      </c>
      <c r="H33" s="77" t="s">
        <v>39</v>
      </c>
      <c r="I33" s="77" t="s">
        <v>15</v>
      </c>
      <c r="J33" s="80" t="s">
        <v>15</v>
      </c>
      <c r="K33" s="56"/>
      <c r="L33" s="7"/>
      <c r="N33" s="81"/>
    </row>
    <row r="34" spans="1:14" ht="15" customHeight="1" x14ac:dyDescent="0.25">
      <c r="A34" s="3"/>
      <c r="B34" s="35"/>
      <c r="C34" s="75"/>
      <c r="D34" s="77"/>
      <c r="E34" s="77"/>
      <c r="F34" s="77"/>
      <c r="G34" s="77"/>
      <c r="H34" s="77"/>
      <c r="I34" s="77"/>
      <c r="J34" s="80"/>
      <c r="K34" s="56"/>
      <c r="L34" s="7"/>
    </row>
    <row r="35" spans="1:14" ht="15" customHeight="1" x14ac:dyDescent="0.25">
      <c r="A35" s="3"/>
      <c r="B35" s="35"/>
      <c r="C35" s="75"/>
      <c r="D35" s="77"/>
      <c r="E35" s="77"/>
      <c r="F35" s="77"/>
      <c r="G35" s="77"/>
      <c r="H35" s="77"/>
      <c r="I35" s="77"/>
      <c r="J35" s="80"/>
      <c r="K35" s="56"/>
      <c r="L35" s="7"/>
    </row>
    <row r="36" spans="1:14" ht="15" customHeight="1" thickBot="1" x14ac:dyDescent="0.3">
      <c r="A36" s="3"/>
      <c r="B36" s="35"/>
      <c r="C36" s="82"/>
      <c r="D36" s="83"/>
      <c r="E36" s="83"/>
      <c r="F36" s="83"/>
      <c r="G36" s="83"/>
      <c r="H36" s="83"/>
      <c r="I36" s="83"/>
      <c r="J36" s="59"/>
      <c r="K36" s="56"/>
      <c r="L36" s="7"/>
    </row>
    <row r="37" spans="1:14" ht="15.75" thickBot="1" x14ac:dyDescent="0.3">
      <c r="A37" s="3"/>
      <c r="B37" s="37"/>
      <c r="C37" s="84"/>
      <c r="D37" s="85">
        <f>SUM(D29:D36)</f>
        <v>187000</v>
      </c>
      <c r="E37" s="86"/>
      <c r="F37" s="86"/>
      <c r="G37" s="87"/>
      <c r="H37" s="87"/>
      <c r="I37" s="87"/>
      <c r="J37" s="87"/>
      <c r="K37" s="28"/>
      <c r="L37" s="7"/>
    </row>
    <row r="38" spans="1:14" s="24" customFormat="1" ht="16.5" thickBot="1" x14ac:dyDescent="0.3">
      <c r="A38" s="17"/>
      <c r="B38" s="18"/>
      <c r="C38" s="19" t="s">
        <v>47</v>
      </c>
      <c r="D38" s="20"/>
      <c r="E38" s="20"/>
      <c r="F38" s="20"/>
      <c r="G38" s="20"/>
      <c r="H38" s="20"/>
      <c r="I38" s="20"/>
      <c r="J38" s="21"/>
      <c r="K38" s="22"/>
      <c r="L38" s="23"/>
    </row>
    <row r="39" spans="1:14" ht="15.75" thickBot="1" x14ac:dyDescent="0.3">
      <c r="A39" s="3"/>
      <c r="B39" s="37"/>
      <c r="C39" s="86"/>
      <c r="D39" s="86"/>
      <c r="E39" s="86"/>
      <c r="F39" s="88"/>
      <c r="G39" s="88"/>
      <c r="H39" s="88"/>
      <c r="I39" s="88"/>
      <c r="J39" s="88"/>
      <c r="K39" s="28"/>
      <c r="L39" s="7"/>
    </row>
    <row r="40" spans="1:14" ht="30" customHeight="1" thickBot="1" x14ac:dyDescent="0.3">
      <c r="A40" s="3"/>
      <c r="B40" s="29">
        <v>6</v>
      </c>
      <c r="C40" s="89" t="s">
        <v>48</v>
      </c>
      <c r="D40" s="90" t="s">
        <v>20</v>
      </c>
      <c r="E40" s="65" t="s">
        <v>24</v>
      </c>
      <c r="F40" s="91"/>
      <c r="G40" s="92"/>
      <c r="H40" s="92"/>
      <c r="I40" s="92"/>
      <c r="J40" s="92"/>
      <c r="K40" s="28"/>
      <c r="L40" s="7"/>
    </row>
    <row r="41" spans="1:14" ht="30" customHeight="1" x14ac:dyDescent="0.25">
      <c r="A41" s="3"/>
      <c r="B41" s="35"/>
      <c r="C41" s="93" t="s">
        <v>49</v>
      </c>
      <c r="D41" s="45">
        <v>168000</v>
      </c>
      <c r="E41" s="94">
        <v>0.865979381443299</v>
      </c>
      <c r="F41" s="91"/>
      <c r="G41" s="92"/>
      <c r="H41" s="92"/>
      <c r="I41" s="92"/>
      <c r="J41" s="92"/>
      <c r="K41" s="28"/>
      <c r="L41" s="7"/>
    </row>
    <row r="42" spans="1:14" ht="30" customHeight="1" x14ac:dyDescent="0.25">
      <c r="A42" s="3"/>
      <c r="B42" s="35"/>
      <c r="C42" s="93" t="s">
        <v>50</v>
      </c>
      <c r="D42" s="45">
        <v>26000</v>
      </c>
      <c r="E42" s="94">
        <v>0.13402061855670103</v>
      </c>
      <c r="F42" s="91"/>
      <c r="G42" s="92"/>
      <c r="H42" s="92"/>
      <c r="I42" s="92"/>
      <c r="J42" s="92"/>
      <c r="K42" s="28"/>
      <c r="L42" s="7"/>
    </row>
    <row r="43" spans="1:14" ht="30" customHeight="1" x14ac:dyDescent="0.25">
      <c r="A43" s="3"/>
      <c r="B43" s="35"/>
      <c r="C43" s="95" t="s">
        <v>51</v>
      </c>
      <c r="D43" s="96">
        <v>0</v>
      </c>
      <c r="E43" s="97">
        <v>0</v>
      </c>
      <c r="F43" s="91"/>
      <c r="G43" s="92"/>
      <c r="H43" s="92"/>
      <c r="I43" s="92"/>
      <c r="J43" s="92"/>
      <c r="K43" s="28"/>
      <c r="L43" s="7"/>
    </row>
    <row r="44" spans="1:14" ht="30" customHeight="1" thickBot="1" x14ac:dyDescent="0.3">
      <c r="A44" s="3"/>
      <c r="B44" s="35"/>
      <c r="C44" s="98" t="s">
        <v>52</v>
      </c>
      <c r="D44" s="49">
        <v>0</v>
      </c>
      <c r="E44" s="99">
        <v>0</v>
      </c>
      <c r="F44" s="91"/>
      <c r="G44" s="92"/>
      <c r="H44" s="92"/>
      <c r="I44" s="92"/>
      <c r="J44" s="92"/>
      <c r="K44" s="28"/>
      <c r="L44" s="7"/>
    </row>
    <row r="45" spans="1:14" ht="30" customHeight="1" thickBot="1" x14ac:dyDescent="0.3">
      <c r="A45" s="3"/>
      <c r="B45" s="35"/>
      <c r="C45" s="100"/>
      <c r="D45" s="101"/>
      <c r="E45" s="101"/>
      <c r="F45" s="91"/>
      <c r="G45" s="92"/>
      <c r="H45" s="92"/>
      <c r="I45" s="92"/>
      <c r="J45" s="92"/>
      <c r="K45" s="28"/>
      <c r="L45" s="7"/>
    </row>
    <row r="46" spans="1:14" ht="16.5" thickBot="1" x14ac:dyDescent="0.3">
      <c r="A46" s="3"/>
      <c r="B46" s="35"/>
      <c r="C46" s="19" t="s">
        <v>53</v>
      </c>
      <c r="D46" s="20"/>
      <c r="E46" s="20"/>
      <c r="F46" s="20"/>
      <c r="G46" s="20"/>
      <c r="H46" s="20"/>
      <c r="I46" s="20"/>
      <c r="J46" s="21"/>
      <c r="K46" s="56"/>
      <c r="L46" s="7"/>
    </row>
    <row r="47" spans="1:14" ht="15.75" thickBot="1" x14ac:dyDescent="0.3">
      <c r="A47" s="3"/>
      <c r="B47" s="37"/>
      <c r="C47" s="102"/>
      <c r="D47" s="86"/>
      <c r="E47" s="88"/>
      <c r="F47" s="92"/>
      <c r="G47" s="92"/>
      <c r="H47" s="92"/>
      <c r="I47" s="92"/>
      <c r="J47" s="92"/>
      <c r="K47" s="28"/>
      <c r="L47" s="7"/>
    </row>
    <row r="48" spans="1:14" ht="30" customHeight="1" thickBot="1" x14ac:dyDescent="0.3">
      <c r="A48" s="3"/>
      <c r="B48" s="29">
        <v>7</v>
      </c>
      <c r="C48" s="103" t="s">
        <v>54</v>
      </c>
      <c r="D48" s="104">
        <v>7.6063459408134202</v>
      </c>
      <c r="E48" s="105"/>
      <c r="F48" s="106"/>
      <c r="G48" s="92"/>
      <c r="H48" s="92"/>
      <c r="I48" s="92"/>
      <c r="J48" s="92"/>
      <c r="K48" s="28"/>
      <c r="L48" s="7"/>
    </row>
    <row r="49" spans="1:12" ht="30" customHeight="1" x14ac:dyDescent="0.25">
      <c r="A49" s="3"/>
      <c r="B49" s="35"/>
      <c r="C49" s="44" t="s">
        <v>55</v>
      </c>
      <c r="D49" s="107">
        <v>25</v>
      </c>
      <c r="E49" s="105"/>
      <c r="F49" s="106"/>
      <c r="G49" s="92"/>
      <c r="H49" s="92"/>
      <c r="I49" s="92"/>
      <c r="J49" s="92"/>
      <c r="K49" s="28"/>
      <c r="L49" s="7"/>
    </row>
    <row r="50" spans="1:12" ht="30" customHeight="1" thickBot="1" x14ac:dyDescent="0.3">
      <c r="A50" s="3"/>
      <c r="B50" s="35"/>
      <c r="C50" s="98" t="s">
        <v>56</v>
      </c>
      <c r="D50" s="14">
        <v>3.89</v>
      </c>
      <c r="E50" s="108"/>
      <c r="F50" s="109"/>
      <c r="G50" s="92"/>
      <c r="H50" s="92"/>
      <c r="I50" s="92"/>
      <c r="J50" s="92"/>
      <c r="K50" s="28"/>
      <c r="L50" s="7"/>
    </row>
    <row r="51" spans="1:12" ht="15.75" thickBot="1" x14ac:dyDescent="0.3">
      <c r="A51" s="3"/>
      <c r="B51" s="37"/>
      <c r="C51" s="52"/>
      <c r="D51" s="16"/>
      <c r="E51" s="2"/>
      <c r="F51" s="2"/>
      <c r="G51" s="92"/>
      <c r="H51" s="92"/>
      <c r="I51" s="92"/>
      <c r="J51" s="92"/>
      <c r="K51" s="28"/>
      <c r="L51" s="7"/>
    </row>
    <row r="52" spans="1:12" s="92" customFormat="1" ht="30" customHeight="1" thickBot="1" x14ac:dyDescent="0.3">
      <c r="A52" s="110"/>
      <c r="B52" s="29">
        <v>8</v>
      </c>
      <c r="C52" s="89" t="s">
        <v>57</v>
      </c>
      <c r="D52" s="90" t="s">
        <v>58</v>
      </c>
      <c r="E52" s="90" t="s">
        <v>59</v>
      </c>
      <c r="F52" s="65" t="s">
        <v>60</v>
      </c>
      <c r="G52" s="91"/>
      <c r="H52" s="91"/>
      <c r="K52" s="111"/>
      <c r="L52" s="91"/>
    </row>
    <row r="53" spans="1:12" s="92" customFormat="1" ht="15" customHeight="1" thickBot="1" x14ac:dyDescent="0.3">
      <c r="A53" s="110"/>
      <c r="B53" s="112"/>
      <c r="C53" s="113" t="s">
        <v>20</v>
      </c>
      <c r="D53" s="114">
        <v>130495</v>
      </c>
      <c r="E53" s="114">
        <v>61668</v>
      </c>
      <c r="F53" s="115">
        <v>95</v>
      </c>
      <c r="G53" s="105">
        <f>SUM(D53:F53)</f>
        <v>192258</v>
      </c>
      <c r="H53" s="91"/>
      <c r="K53" s="111"/>
      <c r="L53" s="91"/>
    </row>
    <row r="54" spans="1:12" s="92" customFormat="1" ht="15.75" thickBot="1" x14ac:dyDescent="0.3">
      <c r="A54" s="110"/>
      <c r="B54" s="116"/>
      <c r="C54" s="100"/>
      <c r="D54" s="101"/>
      <c r="E54" s="101"/>
      <c r="F54" s="117"/>
      <c r="G54" s="88"/>
      <c r="K54" s="111"/>
      <c r="L54" s="91"/>
    </row>
    <row r="55" spans="1:12" s="92" customFormat="1" ht="30" customHeight="1" thickBot="1" x14ac:dyDescent="0.3">
      <c r="A55" s="110"/>
      <c r="B55" s="29">
        <v>9</v>
      </c>
      <c r="C55" s="89" t="s">
        <v>61</v>
      </c>
      <c r="D55" s="90" t="s">
        <v>20</v>
      </c>
      <c r="E55" s="65" t="s">
        <v>24</v>
      </c>
      <c r="F55" s="91"/>
      <c r="K55" s="111"/>
      <c r="L55" s="91"/>
    </row>
    <row r="56" spans="1:12" s="92" customFormat="1" x14ac:dyDescent="0.25">
      <c r="A56" s="110"/>
      <c r="B56" s="112"/>
      <c r="C56" s="118" t="s">
        <v>62</v>
      </c>
      <c r="D56" s="45">
        <v>159148</v>
      </c>
      <c r="E56" s="94">
        <v>0.82778349925620776</v>
      </c>
      <c r="F56" s="105"/>
      <c r="K56" s="111"/>
      <c r="L56" s="91"/>
    </row>
    <row r="57" spans="1:12" s="92" customFormat="1" ht="15" customHeight="1" thickBot="1" x14ac:dyDescent="0.3">
      <c r="A57" s="110"/>
      <c r="B57" s="112"/>
      <c r="C57" s="48" t="s">
        <v>63</v>
      </c>
      <c r="D57" s="49">
        <v>33110</v>
      </c>
      <c r="E57" s="119">
        <v>0.17221650074379219</v>
      </c>
      <c r="F57" s="105"/>
      <c r="K57" s="111"/>
      <c r="L57" s="91"/>
    </row>
    <row r="58" spans="1:12" s="92" customFormat="1" ht="15.75" thickBot="1" x14ac:dyDescent="0.3">
      <c r="A58" s="110"/>
      <c r="B58" s="120"/>
      <c r="C58" s="86"/>
      <c r="D58" s="86"/>
      <c r="E58" s="86"/>
      <c r="K58" s="111"/>
      <c r="L58" s="91"/>
    </row>
    <row r="59" spans="1:12" s="92" customFormat="1" ht="30" customHeight="1" thickBot="1" x14ac:dyDescent="0.3">
      <c r="A59" s="110"/>
      <c r="B59" s="29">
        <v>10</v>
      </c>
      <c r="C59" s="89" t="s">
        <v>64</v>
      </c>
      <c r="D59" s="90" t="s">
        <v>20</v>
      </c>
      <c r="E59" s="65" t="s">
        <v>24</v>
      </c>
      <c r="F59" s="91"/>
      <c r="K59" s="111"/>
      <c r="L59" s="91"/>
    </row>
    <row r="60" spans="1:12" s="92" customFormat="1" ht="15" customHeight="1" x14ac:dyDescent="0.25">
      <c r="A60" s="110"/>
      <c r="B60" s="112"/>
      <c r="C60" s="121" t="s">
        <v>38</v>
      </c>
      <c r="D60" s="45">
        <v>192258</v>
      </c>
      <c r="E60" s="122">
        <v>1</v>
      </c>
      <c r="F60" s="105"/>
      <c r="K60" s="111"/>
      <c r="L60" s="91"/>
    </row>
    <row r="61" spans="1:12" s="92" customFormat="1" ht="15" customHeight="1" x14ac:dyDescent="0.25">
      <c r="A61" s="110"/>
      <c r="B61" s="112"/>
      <c r="C61" s="121" t="s">
        <v>65</v>
      </c>
      <c r="D61" s="45">
        <v>0</v>
      </c>
      <c r="E61" s="122">
        <v>0</v>
      </c>
      <c r="F61" s="105"/>
      <c r="K61" s="111"/>
      <c r="L61" s="91"/>
    </row>
    <row r="62" spans="1:12" s="92" customFormat="1" ht="15" customHeight="1" thickBot="1" x14ac:dyDescent="0.3">
      <c r="A62" s="110"/>
      <c r="B62" s="112"/>
      <c r="C62" s="36" t="s">
        <v>66</v>
      </c>
      <c r="D62" s="49" t="s">
        <v>67</v>
      </c>
      <c r="E62" s="14"/>
      <c r="F62" s="91"/>
      <c r="K62" s="111"/>
      <c r="L62" s="91"/>
    </row>
    <row r="63" spans="1:12" s="92" customFormat="1" ht="15.75" thickBot="1" x14ac:dyDescent="0.3">
      <c r="A63" s="110"/>
      <c r="B63" s="120"/>
      <c r="C63" s="86"/>
      <c r="D63" s="86"/>
      <c r="E63" s="86"/>
      <c r="K63" s="111"/>
      <c r="L63" s="91"/>
    </row>
    <row r="64" spans="1:12" s="92" customFormat="1" ht="15" customHeight="1" x14ac:dyDescent="0.25">
      <c r="A64" s="110"/>
      <c r="B64" s="123">
        <v>11</v>
      </c>
      <c r="C64" s="124" t="s">
        <v>68</v>
      </c>
      <c r="D64" s="90" t="s">
        <v>20</v>
      </c>
      <c r="E64" s="65" t="s">
        <v>24</v>
      </c>
      <c r="F64" s="91"/>
      <c r="K64" s="111"/>
      <c r="L64" s="91"/>
    </row>
    <row r="65" spans="1:12" s="92" customFormat="1" ht="15" customHeight="1" thickBot="1" x14ac:dyDescent="0.3">
      <c r="A65" s="110"/>
      <c r="B65" s="125"/>
      <c r="C65" s="126"/>
      <c r="D65" s="49">
        <v>28</v>
      </c>
      <c r="E65" s="119">
        <v>1.4563763276430629E-4</v>
      </c>
      <c r="F65" s="105"/>
      <c r="K65" s="111"/>
      <c r="L65" s="91"/>
    </row>
    <row r="66" spans="1:12" s="92" customFormat="1" ht="15.75" thickBot="1" x14ac:dyDescent="0.3">
      <c r="A66" s="110"/>
      <c r="B66" s="127"/>
      <c r="C66" s="86"/>
      <c r="D66" s="86"/>
      <c r="E66" s="86"/>
      <c r="F66" s="87"/>
      <c r="G66" s="87"/>
      <c r="H66" s="87"/>
      <c r="K66" s="111"/>
      <c r="L66" s="91"/>
    </row>
    <row r="67" spans="1:12" s="92" customFormat="1" ht="15" customHeight="1" x14ac:dyDescent="0.25">
      <c r="A67" s="110"/>
      <c r="B67" s="123">
        <v>12</v>
      </c>
      <c r="C67" s="128" t="s">
        <v>69</v>
      </c>
      <c r="D67" s="129" t="s">
        <v>70</v>
      </c>
      <c r="E67" s="130" t="s">
        <v>71</v>
      </c>
      <c r="F67" s="130" t="s">
        <v>72</v>
      </c>
      <c r="G67" s="130" t="s">
        <v>73</v>
      </c>
      <c r="H67" s="131" t="s">
        <v>74</v>
      </c>
      <c r="I67" s="91"/>
      <c r="K67" s="132"/>
      <c r="L67" s="91"/>
    </row>
    <row r="68" spans="1:12" s="92" customFormat="1" ht="15" customHeight="1" thickBot="1" x14ac:dyDescent="0.3">
      <c r="A68" s="110"/>
      <c r="B68" s="125"/>
      <c r="C68" s="133"/>
      <c r="D68" s="134"/>
      <c r="E68" s="134"/>
      <c r="F68" s="134"/>
      <c r="G68" s="134"/>
      <c r="H68" s="135"/>
      <c r="I68" s="91"/>
      <c r="K68" s="132"/>
      <c r="L68" s="91"/>
    </row>
    <row r="69" spans="1:12" s="92" customFormat="1" ht="15" customHeight="1" thickBot="1" x14ac:dyDescent="0.3">
      <c r="A69" s="110"/>
      <c r="B69" s="136"/>
      <c r="C69" s="137" t="s">
        <v>20</v>
      </c>
      <c r="D69" s="138">
        <v>6184</v>
      </c>
      <c r="E69" s="138">
        <v>30963</v>
      </c>
      <c r="F69" s="138">
        <v>46609</v>
      </c>
      <c r="G69" s="138">
        <v>83077</v>
      </c>
      <c r="H69" s="139">
        <v>25425</v>
      </c>
      <c r="I69" s="105"/>
      <c r="K69" s="132"/>
      <c r="L69" s="91"/>
    </row>
    <row r="70" spans="1:12" ht="15.75" thickBot="1" x14ac:dyDescent="0.3">
      <c r="A70" s="3"/>
      <c r="B70" s="37"/>
      <c r="C70" s="140"/>
      <c r="D70" s="140"/>
      <c r="E70" s="140"/>
      <c r="F70" s="140"/>
      <c r="G70" s="140"/>
      <c r="H70" s="141"/>
      <c r="I70" s="92"/>
      <c r="J70" s="92"/>
      <c r="K70" s="28"/>
      <c r="L70" s="7"/>
    </row>
    <row r="71" spans="1:12" ht="15" customHeight="1" thickBot="1" x14ac:dyDescent="0.3">
      <c r="A71" s="3"/>
      <c r="B71" s="29">
        <v>13</v>
      </c>
      <c r="C71" s="142" t="s">
        <v>75</v>
      </c>
      <c r="D71" s="143" t="s">
        <v>20</v>
      </c>
      <c r="E71" s="144" t="s">
        <v>76</v>
      </c>
      <c r="F71" s="7"/>
      <c r="G71" s="7"/>
      <c r="H71" s="7"/>
      <c r="I71" s="92"/>
      <c r="J71" s="92"/>
      <c r="K71" s="28"/>
      <c r="L71" s="7"/>
    </row>
    <row r="72" spans="1:12" ht="15" customHeight="1" x14ac:dyDescent="0.25">
      <c r="A72" s="3"/>
      <c r="B72" s="35"/>
      <c r="C72" s="145" t="s">
        <v>77</v>
      </c>
      <c r="D72" s="146">
        <v>192258</v>
      </c>
      <c r="E72" s="122">
        <v>1</v>
      </c>
      <c r="F72" s="7"/>
      <c r="G72" s="7"/>
      <c r="H72" s="7"/>
      <c r="I72" s="92"/>
      <c r="J72" s="92"/>
      <c r="K72" s="28"/>
      <c r="L72" s="7"/>
    </row>
    <row r="73" spans="1:12" ht="15" customHeight="1" x14ac:dyDescent="0.25">
      <c r="A73" s="3"/>
      <c r="B73" s="35"/>
      <c r="C73" s="147" t="s">
        <v>78</v>
      </c>
      <c r="D73" s="146">
        <v>75389</v>
      </c>
      <c r="E73" s="94">
        <v>0.39212412487386739</v>
      </c>
      <c r="F73" s="148"/>
      <c r="G73" s="7"/>
      <c r="H73" s="7"/>
      <c r="K73" s="28"/>
      <c r="L73" s="7"/>
    </row>
    <row r="74" spans="1:12" ht="15" customHeight="1" x14ac:dyDescent="0.25">
      <c r="A74" s="3"/>
      <c r="B74" s="35"/>
      <c r="C74" s="147" t="s">
        <v>79</v>
      </c>
      <c r="D74" s="146">
        <v>7548</v>
      </c>
      <c r="E74" s="94">
        <v>3.9259744718035137E-2</v>
      </c>
      <c r="F74" s="148"/>
      <c r="G74" s="7"/>
      <c r="H74" s="7"/>
      <c r="K74" s="28"/>
      <c r="L74" s="7"/>
    </row>
    <row r="75" spans="1:12" ht="15" customHeight="1" x14ac:dyDescent="0.25">
      <c r="A75" s="3"/>
      <c r="B75" s="35"/>
      <c r="C75" s="147" t="s">
        <v>80</v>
      </c>
      <c r="D75" s="146">
        <v>4011</v>
      </c>
      <c r="E75" s="94">
        <v>2.0862590893486879E-2</v>
      </c>
      <c r="F75" s="148"/>
      <c r="G75" s="7"/>
      <c r="H75" s="7"/>
      <c r="K75" s="28"/>
      <c r="L75" s="7"/>
    </row>
    <row r="76" spans="1:12" ht="15" customHeight="1" x14ac:dyDescent="0.25">
      <c r="A76" s="3"/>
      <c r="B76" s="35"/>
      <c r="C76" s="147" t="s">
        <v>81</v>
      </c>
      <c r="D76" s="146">
        <v>2703</v>
      </c>
      <c r="E76" s="94">
        <v>1.4059232905782855E-2</v>
      </c>
      <c r="F76" s="148"/>
      <c r="G76" s="7"/>
      <c r="H76" s="7"/>
      <c r="K76" s="28"/>
      <c r="L76" s="7"/>
    </row>
    <row r="77" spans="1:12" ht="15" customHeight="1" x14ac:dyDescent="0.25">
      <c r="A77" s="3"/>
      <c r="B77" s="35"/>
      <c r="C77" s="147" t="s">
        <v>82</v>
      </c>
      <c r="D77" s="146">
        <v>4607</v>
      </c>
      <c r="E77" s="94">
        <v>2.3962591933755682E-2</v>
      </c>
      <c r="F77" s="148"/>
      <c r="G77" s="7"/>
      <c r="H77" s="7"/>
      <c r="K77" s="28"/>
      <c r="L77" s="7"/>
    </row>
    <row r="78" spans="1:12" ht="15" customHeight="1" x14ac:dyDescent="0.25">
      <c r="A78" s="3"/>
      <c r="B78" s="35"/>
      <c r="C78" s="147" t="s">
        <v>83</v>
      </c>
      <c r="D78" s="146">
        <v>5473</v>
      </c>
      <c r="E78" s="94">
        <v>2.8466955861394583E-2</v>
      </c>
      <c r="F78" s="148"/>
      <c r="G78" s="7"/>
      <c r="H78" s="7"/>
      <c r="K78" s="28"/>
      <c r="L78" s="7"/>
    </row>
    <row r="79" spans="1:12" ht="15" customHeight="1" x14ac:dyDescent="0.25">
      <c r="A79" s="3"/>
      <c r="B79" s="35"/>
      <c r="C79" s="147" t="s">
        <v>84</v>
      </c>
      <c r="D79" s="146">
        <v>9143</v>
      </c>
      <c r="E79" s="94">
        <v>4.7555888441573303E-2</v>
      </c>
      <c r="F79" s="148"/>
      <c r="G79" s="7"/>
      <c r="H79" s="7"/>
      <c r="K79" s="28"/>
      <c r="L79" s="7"/>
    </row>
    <row r="80" spans="1:12" ht="15" customHeight="1" x14ac:dyDescent="0.25">
      <c r="A80" s="3"/>
      <c r="B80" s="35"/>
      <c r="C80" s="147" t="s">
        <v>85</v>
      </c>
      <c r="D80" s="146">
        <v>7194</v>
      </c>
      <c r="E80" s="94">
        <v>3.7418468932372127E-2</v>
      </c>
      <c r="F80" s="148"/>
      <c r="G80" s="7"/>
      <c r="H80" s="7"/>
      <c r="K80" s="28"/>
      <c r="L80" s="7"/>
    </row>
    <row r="81" spans="1:12" ht="15" customHeight="1" x14ac:dyDescent="0.25">
      <c r="A81" s="3"/>
      <c r="B81" s="35"/>
      <c r="C81" s="147" t="s">
        <v>86</v>
      </c>
      <c r="D81" s="146">
        <v>6738</v>
      </c>
      <c r="E81" s="94">
        <v>3.5046656055924851E-2</v>
      </c>
      <c r="F81" s="148"/>
      <c r="G81" s="7"/>
      <c r="H81" s="7"/>
      <c r="K81" s="28"/>
      <c r="L81" s="7"/>
    </row>
    <row r="82" spans="1:12" ht="15" customHeight="1" x14ac:dyDescent="0.25">
      <c r="A82" s="3"/>
      <c r="B82" s="35"/>
      <c r="C82" s="147" t="s">
        <v>87</v>
      </c>
      <c r="D82" s="146">
        <v>4126</v>
      </c>
      <c r="E82" s="94">
        <v>2.1460745456625994E-2</v>
      </c>
      <c r="F82" s="148"/>
      <c r="G82" s="7"/>
      <c r="H82" s="7"/>
      <c r="K82" s="28"/>
      <c r="L82" s="7"/>
    </row>
    <row r="83" spans="1:12" ht="15" customHeight="1" x14ac:dyDescent="0.25">
      <c r="A83" s="3"/>
      <c r="B83" s="35"/>
      <c r="C83" s="147" t="s">
        <v>88</v>
      </c>
      <c r="D83" s="146">
        <v>2339</v>
      </c>
      <c r="E83" s="94">
        <v>1.2165943679846872E-2</v>
      </c>
      <c r="F83" s="148"/>
      <c r="G83" s="7"/>
      <c r="H83" s="7"/>
      <c r="K83" s="28"/>
      <c r="L83" s="7"/>
    </row>
    <row r="84" spans="1:12" ht="15" customHeight="1" x14ac:dyDescent="0.25">
      <c r="A84" s="3"/>
      <c r="B84" s="35"/>
      <c r="C84" s="147" t="s">
        <v>89</v>
      </c>
      <c r="D84" s="146">
        <v>4807</v>
      </c>
      <c r="E84" s="94">
        <v>2.5002860739215014E-2</v>
      </c>
      <c r="F84" s="148"/>
      <c r="G84" s="7"/>
      <c r="H84" s="7"/>
      <c r="K84" s="28"/>
      <c r="L84" s="7"/>
    </row>
    <row r="85" spans="1:12" ht="15" customHeight="1" x14ac:dyDescent="0.25">
      <c r="A85" s="3"/>
      <c r="B85" s="35"/>
      <c r="C85" s="147" t="s">
        <v>90</v>
      </c>
      <c r="D85" s="146">
        <v>823</v>
      </c>
      <c r="E85" s="94">
        <v>4.2807061344651461E-3</v>
      </c>
      <c r="F85" s="148"/>
      <c r="G85" s="7"/>
      <c r="H85" s="7"/>
      <c r="K85" s="28"/>
      <c r="L85" s="7"/>
    </row>
    <row r="86" spans="1:12" ht="15" customHeight="1" x14ac:dyDescent="0.25">
      <c r="A86" s="3"/>
      <c r="B86" s="35"/>
      <c r="C86" s="147" t="s">
        <v>91</v>
      </c>
      <c r="D86" s="146">
        <v>34485</v>
      </c>
      <c r="E86" s="94">
        <v>0.1793683487813251</v>
      </c>
      <c r="F86" s="148"/>
      <c r="G86" s="7"/>
      <c r="H86" s="7"/>
      <c r="K86" s="28"/>
      <c r="L86" s="7"/>
    </row>
    <row r="87" spans="1:12" ht="15" customHeight="1" x14ac:dyDescent="0.25">
      <c r="A87" s="3"/>
      <c r="B87" s="35"/>
      <c r="C87" s="147" t="s">
        <v>92</v>
      </c>
      <c r="D87" s="146">
        <v>3682</v>
      </c>
      <c r="E87" s="94">
        <v>1.9151348708506277E-2</v>
      </c>
      <c r="F87" s="148"/>
      <c r="G87" s="7"/>
      <c r="H87" s="7"/>
      <c r="K87" s="28"/>
      <c r="L87" s="7"/>
    </row>
    <row r="88" spans="1:12" ht="15" customHeight="1" x14ac:dyDescent="0.25">
      <c r="A88" s="3"/>
      <c r="B88" s="35"/>
      <c r="C88" s="147" t="s">
        <v>93</v>
      </c>
      <c r="D88" s="146">
        <v>3085</v>
      </c>
      <c r="E88" s="94">
        <v>1.6046146324210177E-2</v>
      </c>
      <c r="F88" s="148"/>
      <c r="G88" s="7"/>
      <c r="H88" s="7"/>
      <c r="K88" s="28"/>
      <c r="L88" s="7"/>
    </row>
    <row r="89" spans="1:12" ht="15" customHeight="1" x14ac:dyDescent="0.25">
      <c r="A89" s="3"/>
      <c r="B89" s="35"/>
      <c r="C89" s="147" t="s">
        <v>94</v>
      </c>
      <c r="D89" s="146">
        <v>2837</v>
      </c>
      <c r="E89" s="94">
        <v>1.4756213005440605E-2</v>
      </c>
      <c r="F89" s="148"/>
      <c r="G89" s="7"/>
      <c r="H89" s="7"/>
      <c r="K89" s="28"/>
      <c r="L89" s="7"/>
    </row>
    <row r="90" spans="1:12" ht="15" customHeight="1" x14ac:dyDescent="0.25">
      <c r="A90" s="3"/>
      <c r="B90" s="35"/>
      <c r="C90" s="147" t="s">
        <v>95</v>
      </c>
      <c r="D90" s="146">
        <v>4490</v>
      </c>
      <c r="E90" s="94">
        <v>2.3354034682561975E-2</v>
      </c>
      <c r="F90" s="148"/>
      <c r="G90" s="7"/>
      <c r="H90" s="7"/>
      <c r="K90" s="28"/>
      <c r="L90" s="7"/>
    </row>
    <row r="91" spans="1:12" ht="15" customHeight="1" x14ac:dyDescent="0.25">
      <c r="A91" s="3"/>
      <c r="B91" s="35"/>
      <c r="C91" s="147" t="s">
        <v>96</v>
      </c>
      <c r="D91" s="146">
        <v>5510</v>
      </c>
      <c r="E91" s="94">
        <v>2.8659405590404561E-2</v>
      </c>
      <c r="F91" s="148"/>
      <c r="G91" s="7"/>
      <c r="H91" s="7"/>
      <c r="K91" s="28"/>
      <c r="L91" s="7"/>
    </row>
    <row r="92" spans="1:12" ht="15" customHeight="1" x14ac:dyDescent="0.25">
      <c r="A92" s="3"/>
      <c r="B92" s="35"/>
      <c r="C92" s="147" t="s">
        <v>97</v>
      </c>
      <c r="D92" s="146">
        <v>3268</v>
      </c>
      <c r="E92" s="94">
        <v>1.6997992281205465E-2</v>
      </c>
      <c r="F92" s="148"/>
      <c r="G92" s="7"/>
      <c r="H92" s="7"/>
      <c r="K92" s="28"/>
      <c r="L92" s="7"/>
    </row>
    <row r="93" spans="1:12" ht="15" customHeight="1" x14ac:dyDescent="0.25">
      <c r="A93" s="3"/>
      <c r="B93" s="35"/>
      <c r="C93" s="149" t="s">
        <v>98</v>
      </c>
      <c r="D93" s="150">
        <v>0</v>
      </c>
      <c r="E93" s="94">
        <v>0</v>
      </c>
      <c r="F93" s="7"/>
      <c r="G93" s="7"/>
      <c r="H93" s="7"/>
      <c r="K93" s="28"/>
      <c r="L93" s="7"/>
    </row>
    <row r="94" spans="1:12" ht="15" customHeight="1" thickBot="1" x14ac:dyDescent="0.3">
      <c r="A94" s="3"/>
      <c r="B94" s="35"/>
      <c r="C94" s="151" t="s">
        <v>66</v>
      </c>
      <c r="D94" s="152">
        <v>0</v>
      </c>
      <c r="E94" s="94">
        <v>0</v>
      </c>
      <c r="F94" s="7"/>
      <c r="G94" s="7"/>
      <c r="H94" s="7"/>
      <c r="K94" s="28"/>
      <c r="L94" s="7"/>
    </row>
    <row r="95" spans="1:12" ht="15.75" thickBot="1" x14ac:dyDescent="0.3">
      <c r="A95" s="3"/>
      <c r="B95" s="37"/>
      <c r="C95" s="16"/>
      <c r="D95" s="16"/>
      <c r="E95" s="16"/>
      <c r="F95" s="34"/>
      <c r="G95" s="34"/>
      <c r="K95" s="28"/>
      <c r="L95" s="7"/>
    </row>
    <row r="96" spans="1:12" ht="15" customHeight="1" thickBot="1" x14ac:dyDescent="0.3">
      <c r="A96" s="3"/>
      <c r="B96" s="29">
        <v>14</v>
      </c>
      <c r="C96" s="153" t="s">
        <v>99</v>
      </c>
      <c r="D96" s="90" t="s">
        <v>20</v>
      </c>
      <c r="E96" s="65" t="s">
        <v>24</v>
      </c>
      <c r="F96" s="7"/>
      <c r="K96" s="28"/>
      <c r="L96" s="7"/>
    </row>
    <row r="97" spans="1:12" ht="15" customHeight="1" x14ac:dyDescent="0.25">
      <c r="A97" s="3"/>
      <c r="B97" s="35"/>
      <c r="C97" s="154" t="s">
        <v>100</v>
      </c>
      <c r="D97" s="77"/>
      <c r="E97" s="80"/>
      <c r="F97" s="7"/>
      <c r="K97" s="28"/>
      <c r="L97" s="7"/>
    </row>
    <row r="98" spans="1:12" ht="15" customHeight="1" x14ac:dyDescent="0.25">
      <c r="A98" s="3"/>
      <c r="B98" s="35"/>
      <c r="C98" s="154" t="s">
        <v>101</v>
      </c>
      <c r="D98" s="77">
        <v>192258</v>
      </c>
      <c r="E98" s="155">
        <v>1</v>
      </c>
      <c r="F98" s="148"/>
      <c r="K98" s="28"/>
      <c r="L98" s="7"/>
    </row>
    <row r="99" spans="1:12" ht="15" customHeight="1" thickBot="1" x14ac:dyDescent="0.3">
      <c r="A99" s="3"/>
      <c r="B99" s="35"/>
      <c r="C99" s="156" t="s">
        <v>66</v>
      </c>
      <c r="D99" s="83" t="s">
        <v>67</v>
      </c>
      <c r="E99" s="59"/>
      <c r="F99" s="7"/>
      <c r="K99" s="28"/>
      <c r="L99" s="7"/>
    </row>
    <row r="100" spans="1:12" s="161" customFormat="1" ht="15" customHeight="1" thickBot="1" x14ac:dyDescent="0.3">
      <c r="A100" s="157"/>
      <c r="B100" s="158"/>
      <c r="C100" s="159"/>
      <c r="D100" s="160"/>
      <c r="E100" s="160"/>
      <c r="F100" s="148"/>
      <c r="K100" s="162"/>
      <c r="L100" s="148"/>
    </row>
    <row r="101" spans="1:12" ht="15" customHeight="1" thickBot="1" x14ac:dyDescent="0.3">
      <c r="A101" s="3"/>
      <c r="B101" s="29">
        <v>15</v>
      </c>
      <c r="C101" s="89" t="s">
        <v>102</v>
      </c>
      <c r="D101" s="163"/>
      <c r="E101" s="164"/>
      <c r="F101" s="7"/>
      <c r="K101" s="28"/>
    </row>
    <row r="102" spans="1:12" ht="15" customHeight="1" thickBot="1" x14ac:dyDescent="0.3">
      <c r="A102" s="3"/>
      <c r="B102" s="35"/>
      <c r="C102" s="48"/>
      <c r="D102" s="165" t="s">
        <v>103</v>
      </c>
      <c r="E102" s="166"/>
      <c r="F102" s="7"/>
      <c r="K102" s="28"/>
    </row>
    <row r="103" spans="1:12" ht="15.75" thickBot="1" x14ac:dyDescent="0.3">
      <c r="A103" s="3"/>
      <c r="B103" s="37"/>
      <c r="C103" s="16"/>
      <c r="D103" s="16"/>
      <c r="E103" s="16"/>
      <c r="K103" s="28"/>
      <c r="L103" s="7"/>
    </row>
    <row r="104" spans="1:12" ht="15.75" thickBot="1" x14ac:dyDescent="0.3">
      <c r="A104" s="3"/>
      <c r="B104" s="29">
        <v>16</v>
      </c>
      <c r="C104" s="89" t="s">
        <v>104</v>
      </c>
      <c r="D104" s="90" t="s">
        <v>20</v>
      </c>
      <c r="E104" s="65" t="s">
        <v>24</v>
      </c>
      <c r="F104" s="7"/>
      <c r="K104" s="28"/>
      <c r="L104" s="7"/>
    </row>
    <row r="105" spans="1:12" ht="30.75" thickBot="1" x14ac:dyDescent="0.3">
      <c r="A105" s="3"/>
      <c r="B105" s="35"/>
      <c r="C105" s="48" t="s">
        <v>105</v>
      </c>
      <c r="D105" s="49">
        <v>964</v>
      </c>
      <c r="E105" s="119">
        <v>5.0140956423139742E-3</v>
      </c>
      <c r="F105" s="148"/>
      <c r="K105" s="28"/>
      <c r="L105" s="7"/>
    </row>
    <row r="106" spans="1:12" ht="15.75" thickBot="1" x14ac:dyDescent="0.3">
      <c r="A106" s="3"/>
      <c r="B106" s="37"/>
      <c r="C106" s="16"/>
      <c r="D106" s="16"/>
      <c r="E106" s="16"/>
      <c r="K106" s="28"/>
      <c r="L106" s="7"/>
    </row>
    <row r="107" spans="1:12" ht="16.5" thickBot="1" x14ac:dyDescent="0.3">
      <c r="A107" s="3"/>
      <c r="B107" s="167"/>
      <c r="C107" s="19" t="s">
        <v>106</v>
      </c>
      <c r="D107" s="20"/>
      <c r="E107" s="20"/>
      <c r="F107" s="20"/>
      <c r="G107" s="20"/>
      <c r="H107" s="20"/>
      <c r="I107" s="20"/>
      <c r="J107" s="21"/>
      <c r="K107" s="56"/>
      <c r="L107" s="7"/>
    </row>
    <row r="108" spans="1:12" ht="15.75" thickBot="1" x14ac:dyDescent="0.3">
      <c r="A108" s="3"/>
      <c r="B108" s="167"/>
      <c r="C108" s="51"/>
      <c r="D108" s="51"/>
      <c r="E108" s="51"/>
      <c r="F108" s="7"/>
      <c r="K108" s="28"/>
      <c r="L108" s="7"/>
    </row>
    <row r="109" spans="1:12" ht="15.75" thickBot="1" x14ac:dyDescent="0.3">
      <c r="A109" s="3"/>
      <c r="B109" s="29">
        <v>17</v>
      </c>
      <c r="C109" s="89" t="s">
        <v>107</v>
      </c>
      <c r="D109" s="168" t="s">
        <v>20</v>
      </c>
      <c r="E109" s="169" t="s">
        <v>24</v>
      </c>
      <c r="F109" s="7"/>
      <c r="K109" s="28"/>
      <c r="L109" s="7"/>
    </row>
    <row r="110" spans="1:12" ht="90.6" customHeight="1" x14ac:dyDescent="0.25">
      <c r="A110" s="3"/>
      <c r="B110" s="35"/>
      <c r="C110" s="170" t="s">
        <v>108</v>
      </c>
      <c r="D110" s="171">
        <v>26000</v>
      </c>
      <c r="E110" s="172">
        <v>1</v>
      </c>
      <c r="F110" s="148"/>
      <c r="K110" s="28"/>
      <c r="L110" s="7"/>
    </row>
    <row r="111" spans="1:12" ht="30" x14ac:dyDescent="0.25">
      <c r="A111" s="3"/>
      <c r="B111" s="35"/>
      <c r="C111" s="44" t="s">
        <v>109</v>
      </c>
      <c r="D111" s="45">
        <v>0</v>
      </c>
      <c r="E111" s="122">
        <v>0</v>
      </c>
      <c r="F111" s="148"/>
      <c r="K111" s="28"/>
      <c r="L111" s="7"/>
    </row>
    <row r="112" spans="1:12" ht="15" customHeight="1" thickBot="1" x14ac:dyDescent="0.3">
      <c r="A112" s="3"/>
      <c r="B112" s="35"/>
      <c r="C112" s="48" t="s">
        <v>66</v>
      </c>
      <c r="D112" s="49">
        <v>0</v>
      </c>
      <c r="E112" s="99"/>
      <c r="F112" s="148"/>
      <c r="K112" s="28"/>
      <c r="L112" s="7"/>
    </row>
    <row r="113" spans="1:12" ht="15" customHeight="1" x14ac:dyDescent="0.25">
      <c r="A113" s="3"/>
      <c r="B113" s="35"/>
      <c r="C113" s="173" t="s">
        <v>110</v>
      </c>
      <c r="D113" s="171">
        <v>26000</v>
      </c>
      <c r="E113" s="172">
        <v>1</v>
      </c>
      <c r="F113" s="148"/>
      <c r="K113" s="28"/>
      <c r="L113" s="7"/>
    </row>
    <row r="114" spans="1:12" ht="15" customHeight="1" thickBot="1" x14ac:dyDescent="0.3">
      <c r="A114" s="3"/>
      <c r="B114" s="35"/>
      <c r="C114" s="174" t="s">
        <v>66</v>
      </c>
      <c r="D114" s="49">
        <v>0</v>
      </c>
      <c r="E114" s="122">
        <v>0</v>
      </c>
      <c r="F114" s="148"/>
      <c r="K114" s="28"/>
      <c r="L114" s="7"/>
    </row>
    <row r="115" spans="1:12" ht="15" customHeight="1" x14ac:dyDescent="0.25">
      <c r="A115" s="3"/>
      <c r="B115" s="35"/>
      <c r="C115" s="173" t="s">
        <v>111</v>
      </c>
      <c r="D115" s="171">
        <v>26000</v>
      </c>
      <c r="E115" s="172">
        <v>1</v>
      </c>
      <c r="F115" s="148"/>
      <c r="K115" s="28"/>
      <c r="L115" s="7"/>
    </row>
    <row r="116" spans="1:12" ht="15" customHeight="1" thickBot="1" x14ac:dyDescent="0.3">
      <c r="A116" s="3"/>
      <c r="B116" s="35"/>
      <c r="C116" s="174" t="s">
        <v>112</v>
      </c>
      <c r="D116" s="49">
        <v>0</v>
      </c>
      <c r="E116" s="122">
        <v>0</v>
      </c>
      <c r="F116" s="148"/>
      <c r="K116" s="28"/>
      <c r="L116" s="7"/>
    </row>
    <row r="117" spans="1:12" ht="15" customHeight="1" x14ac:dyDescent="0.25">
      <c r="A117" s="3"/>
      <c r="B117" s="35"/>
      <c r="C117" s="173" t="s">
        <v>113</v>
      </c>
      <c r="D117" s="171">
        <v>26000</v>
      </c>
      <c r="E117" s="172">
        <v>1</v>
      </c>
      <c r="F117" s="148"/>
      <c r="K117" s="28"/>
      <c r="L117" s="7"/>
    </row>
    <row r="118" spans="1:12" ht="15" customHeight="1" thickBot="1" x14ac:dyDescent="0.3">
      <c r="A118" s="3"/>
      <c r="B118" s="35"/>
      <c r="C118" s="174" t="s">
        <v>114</v>
      </c>
      <c r="D118" s="49">
        <v>0</v>
      </c>
      <c r="E118" s="122">
        <v>0</v>
      </c>
      <c r="F118" s="148"/>
      <c r="K118" s="28"/>
      <c r="L118" s="7"/>
    </row>
    <row r="119" spans="1:12" ht="15" customHeight="1" thickBot="1" x14ac:dyDescent="0.3">
      <c r="A119" s="3"/>
      <c r="B119" s="35"/>
      <c r="C119" s="173" t="s">
        <v>62</v>
      </c>
      <c r="D119" s="171">
        <v>0</v>
      </c>
      <c r="E119" s="122">
        <v>0</v>
      </c>
      <c r="F119" s="148"/>
      <c r="K119" s="28"/>
      <c r="L119" s="7"/>
    </row>
    <row r="120" spans="1:12" ht="15" customHeight="1" thickBot="1" x14ac:dyDescent="0.3">
      <c r="A120" s="3"/>
      <c r="B120" s="35"/>
      <c r="C120" s="174" t="s">
        <v>63</v>
      </c>
      <c r="D120" s="49">
        <v>26000</v>
      </c>
      <c r="E120" s="172">
        <v>1</v>
      </c>
      <c r="F120" s="148"/>
      <c r="K120" s="28"/>
      <c r="L120" s="7"/>
    </row>
    <row r="121" spans="1:12" ht="15.75" thickBot="1" x14ac:dyDescent="0.3">
      <c r="A121" s="3"/>
      <c r="B121" s="37"/>
      <c r="C121" s="16"/>
      <c r="D121" s="16"/>
      <c r="E121" s="16"/>
      <c r="F121" s="2"/>
      <c r="K121" s="28"/>
      <c r="L121" s="7"/>
    </row>
    <row r="122" spans="1:12" ht="16.5" thickBot="1" x14ac:dyDescent="0.3">
      <c r="A122" s="3"/>
      <c r="B122" s="167"/>
      <c r="C122" s="19" t="s">
        <v>115</v>
      </c>
      <c r="D122" s="20"/>
      <c r="E122" s="20"/>
      <c r="F122" s="20"/>
      <c r="G122" s="20"/>
      <c r="H122" s="20"/>
      <c r="I122" s="20"/>
      <c r="J122" s="21"/>
      <c r="K122" s="56"/>
      <c r="L122" s="7"/>
    </row>
    <row r="123" spans="1:12" ht="15.75" thickBot="1" x14ac:dyDescent="0.3">
      <c r="A123" s="3"/>
      <c r="B123" s="167"/>
      <c r="C123" s="51"/>
      <c r="D123" s="51"/>
      <c r="E123" s="51"/>
      <c r="F123" s="51"/>
      <c r="G123" s="7"/>
      <c r="K123" s="28"/>
      <c r="L123" s="7"/>
    </row>
    <row r="124" spans="1:12" ht="30" customHeight="1" thickBot="1" x14ac:dyDescent="0.3">
      <c r="A124" s="3"/>
      <c r="B124" s="29">
        <v>18</v>
      </c>
      <c r="C124" s="89" t="s">
        <v>116</v>
      </c>
      <c r="D124" s="175" t="s">
        <v>20</v>
      </c>
      <c r="E124" s="176" t="s">
        <v>117</v>
      </c>
      <c r="F124" s="177"/>
      <c r="G124" s="7"/>
      <c r="K124" s="28"/>
      <c r="L124" s="7"/>
    </row>
    <row r="125" spans="1:12" ht="30" customHeight="1" x14ac:dyDescent="0.25">
      <c r="A125" s="3"/>
      <c r="B125" s="35"/>
      <c r="C125" s="44" t="s">
        <v>118</v>
      </c>
      <c r="D125" s="178">
        <v>0</v>
      </c>
      <c r="E125" s="179" t="s">
        <v>15</v>
      </c>
      <c r="F125" s="180"/>
      <c r="G125" s="7"/>
      <c r="K125" s="28"/>
      <c r="L125" s="7"/>
    </row>
    <row r="126" spans="1:12" ht="30" customHeight="1" x14ac:dyDescent="0.25">
      <c r="A126" s="3"/>
      <c r="B126" s="35"/>
      <c r="C126" s="44" t="s">
        <v>119</v>
      </c>
      <c r="D126" s="178">
        <v>0</v>
      </c>
      <c r="E126" s="179" t="s">
        <v>15</v>
      </c>
      <c r="F126" s="180"/>
      <c r="G126" s="7"/>
      <c r="K126" s="28"/>
      <c r="L126" s="7"/>
    </row>
    <row r="127" spans="1:12" ht="30" customHeight="1" thickBot="1" x14ac:dyDescent="0.3">
      <c r="A127" s="3"/>
      <c r="B127" s="35"/>
      <c r="C127" s="48" t="s">
        <v>120</v>
      </c>
      <c r="D127" s="181">
        <v>0</v>
      </c>
      <c r="E127" s="179" t="s">
        <v>15</v>
      </c>
      <c r="F127" s="180"/>
      <c r="G127" s="7"/>
      <c r="K127" s="28"/>
      <c r="L127" s="7"/>
    </row>
    <row r="128" spans="1:12" ht="22.5" customHeight="1" thickBot="1" x14ac:dyDescent="0.3">
      <c r="A128" s="3"/>
      <c r="B128" s="25"/>
      <c r="C128" s="16"/>
      <c r="D128" s="16"/>
      <c r="E128" s="16"/>
      <c r="F128" s="16"/>
      <c r="G128" s="2"/>
      <c r="H128" s="2"/>
      <c r="I128" s="2"/>
      <c r="J128" s="2"/>
      <c r="K128" s="182"/>
      <c r="L128" s="7"/>
    </row>
    <row r="129" spans="1:12" ht="16.5" thickBot="1" x14ac:dyDescent="0.3">
      <c r="A129" s="3"/>
      <c r="B129" s="183"/>
      <c r="C129" s="19" t="s">
        <v>121</v>
      </c>
      <c r="D129" s="20"/>
      <c r="E129" s="20"/>
      <c r="F129" s="20"/>
      <c r="G129" s="20"/>
      <c r="H129" s="20"/>
      <c r="I129" s="20"/>
      <c r="J129" s="21"/>
      <c r="K129" s="184"/>
      <c r="L129" s="7"/>
    </row>
    <row r="130" spans="1:12" ht="16.5" customHeight="1" thickBot="1" x14ac:dyDescent="0.3">
      <c r="A130" s="3"/>
      <c r="B130" s="183"/>
      <c r="K130" s="184"/>
      <c r="L130" s="7"/>
    </row>
    <row r="131" spans="1:12" ht="16.5" customHeight="1" thickBot="1" x14ac:dyDescent="0.3">
      <c r="A131" s="3"/>
      <c r="B131" s="185"/>
      <c r="C131" s="19" t="s">
        <v>122</v>
      </c>
      <c r="D131" s="20"/>
      <c r="E131" s="20"/>
      <c r="F131" s="20"/>
      <c r="G131" s="20"/>
      <c r="H131" s="20"/>
      <c r="I131" s="20"/>
      <c r="J131" s="21"/>
      <c r="K131" s="184"/>
      <c r="L131" s="7"/>
    </row>
    <row r="132" spans="1:12" ht="16.5" customHeight="1" thickBot="1" x14ac:dyDescent="0.3">
      <c r="A132" s="3"/>
      <c r="B132" s="185"/>
      <c r="C132" s="51"/>
      <c r="K132" s="184"/>
      <c r="L132" s="7"/>
    </row>
    <row r="133" spans="1:12" ht="30.75" thickBot="1" x14ac:dyDescent="0.3">
      <c r="A133" s="3"/>
      <c r="B133" s="186">
        <v>19</v>
      </c>
      <c r="C133" s="187" t="s">
        <v>123</v>
      </c>
      <c r="D133" s="7"/>
      <c r="K133" s="184"/>
      <c r="L133" s="7"/>
    </row>
    <row r="134" spans="1:12" ht="45" customHeight="1" x14ac:dyDescent="0.25">
      <c r="A134" s="3"/>
      <c r="B134" s="183"/>
      <c r="C134" s="188" t="s">
        <v>29</v>
      </c>
      <c r="D134" s="74" t="s">
        <v>124</v>
      </c>
      <c r="E134" s="189" t="s">
        <v>125</v>
      </c>
      <c r="F134" s="190" t="s">
        <v>126</v>
      </c>
      <c r="G134" s="191"/>
      <c r="H134" s="190" t="s">
        <v>127</v>
      </c>
      <c r="I134" s="191"/>
      <c r="J134" s="192" t="s">
        <v>128</v>
      </c>
      <c r="K134" s="193"/>
      <c r="L134" s="7"/>
    </row>
    <row r="135" spans="1:12" x14ac:dyDescent="0.25">
      <c r="A135" s="3"/>
      <c r="B135" s="183"/>
      <c r="C135" s="194" t="s">
        <v>46</v>
      </c>
      <c r="D135" s="77" t="s">
        <v>129</v>
      </c>
      <c r="E135" s="77" t="s">
        <v>130</v>
      </c>
      <c r="F135" s="195" t="s">
        <v>131</v>
      </c>
      <c r="G135" s="196"/>
      <c r="H135" s="197" t="s">
        <v>132</v>
      </c>
      <c r="I135" s="198"/>
      <c r="J135" s="199">
        <v>0</v>
      </c>
      <c r="K135" s="193"/>
      <c r="L135" s="7"/>
    </row>
    <row r="136" spans="1:12" x14ac:dyDescent="0.25">
      <c r="A136" s="3"/>
      <c r="B136" s="183"/>
      <c r="C136" s="75"/>
      <c r="D136" s="77"/>
      <c r="E136" s="77"/>
      <c r="F136" s="195"/>
      <c r="G136" s="196"/>
      <c r="H136" s="197"/>
      <c r="I136" s="198"/>
      <c r="J136" s="199"/>
      <c r="K136" s="193"/>
      <c r="L136" s="7"/>
    </row>
    <row r="137" spans="1:12" x14ac:dyDescent="0.25">
      <c r="A137" s="3"/>
      <c r="B137" s="183"/>
      <c r="C137" s="75"/>
      <c r="D137" s="77"/>
      <c r="E137" s="77"/>
      <c r="F137" s="197"/>
      <c r="G137" s="198"/>
      <c r="H137" s="197"/>
      <c r="I137" s="198"/>
      <c r="J137" s="199"/>
      <c r="K137" s="193"/>
      <c r="L137" s="7"/>
    </row>
    <row r="138" spans="1:12" ht="15.75" thickBot="1" x14ac:dyDescent="0.3">
      <c r="A138" s="3"/>
      <c r="B138" s="183"/>
      <c r="C138" s="82"/>
      <c r="D138" s="83"/>
      <c r="E138" s="83"/>
      <c r="F138" s="200"/>
      <c r="G138" s="201"/>
      <c r="H138" s="200"/>
      <c r="I138" s="201"/>
      <c r="J138" s="202"/>
      <c r="K138" s="193"/>
      <c r="L138" s="7"/>
    </row>
    <row r="139" spans="1:12" ht="15.75" thickBot="1" x14ac:dyDescent="0.3">
      <c r="A139" s="3"/>
      <c r="B139" s="183"/>
      <c r="C139" s="2"/>
      <c r="D139" s="2"/>
      <c r="E139" s="2"/>
      <c r="F139" s="2"/>
      <c r="G139" s="2"/>
      <c r="H139" s="2"/>
      <c r="I139" s="2"/>
      <c r="K139" s="184"/>
      <c r="L139" s="7"/>
    </row>
    <row r="140" spans="1:12" ht="45.75" thickBot="1" x14ac:dyDescent="0.3">
      <c r="A140" s="3"/>
      <c r="B140" s="203">
        <v>20</v>
      </c>
      <c r="C140" s="89" t="s">
        <v>133</v>
      </c>
      <c r="D140" s="204" t="s">
        <v>134</v>
      </c>
      <c r="E140" s="204"/>
      <c r="F140" s="204"/>
      <c r="G140" s="204"/>
      <c r="H140" s="204"/>
      <c r="I140" s="205"/>
      <c r="J140" s="7"/>
      <c r="K140" s="184"/>
      <c r="L140" s="7"/>
    </row>
    <row r="141" spans="1:12" ht="30" x14ac:dyDescent="0.25">
      <c r="A141" s="3"/>
      <c r="B141" s="185"/>
      <c r="C141" s="206" t="s">
        <v>135</v>
      </c>
      <c r="D141" s="179"/>
      <c r="E141" s="179"/>
      <c r="F141" s="179"/>
      <c r="G141" s="179"/>
      <c r="H141" s="179"/>
      <c r="I141" s="180"/>
      <c r="J141" s="51"/>
      <c r="K141" s="184"/>
      <c r="L141" s="7"/>
    </row>
    <row r="142" spans="1:12" ht="30.75" thickBot="1" x14ac:dyDescent="0.3">
      <c r="A142" s="3"/>
      <c r="B142" s="185"/>
      <c r="C142" s="207" t="s">
        <v>136</v>
      </c>
      <c r="D142" s="208" t="s">
        <v>137</v>
      </c>
      <c r="E142" s="208"/>
      <c r="F142" s="208"/>
      <c r="G142" s="208"/>
      <c r="H142" s="208"/>
      <c r="I142" s="209"/>
      <c r="J142" s="51"/>
      <c r="K142" s="184"/>
      <c r="L142" s="7"/>
    </row>
    <row r="143" spans="1:12" ht="15.75" thickBot="1" x14ac:dyDescent="0.3">
      <c r="A143" s="3"/>
      <c r="B143" s="185"/>
      <c r="C143" s="51"/>
      <c r="D143" s="51"/>
      <c r="E143" s="51"/>
      <c r="F143" s="51"/>
      <c r="G143" s="51"/>
      <c r="H143" s="51"/>
      <c r="I143" s="51"/>
      <c r="J143" s="51"/>
      <c r="K143" s="184"/>
      <c r="L143" s="7"/>
    </row>
    <row r="144" spans="1:12" ht="16.5" thickBot="1" x14ac:dyDescent="0.3">
      <c r="A144" s="3"/>
      <c r="B144" s="185"/>
      <c r="C144" s="19" t="s">
        <v>138</v>
      </c>
      <c r="D144" s="20"/>
      <c r="E144" s="20"/>
      <c r="F144" s="20"/>
      <c r="G144" s="20"/>
      <c r="H144" s="20"/>
      <c r="I144" s="20"/>
      <c r="J144" s="21"/>
      <c r="K144" s="184"/>
      <c r="L144" s="7"/>
    </row>
    <row r="145" spans="1:12" ht="15.75" thickBot="1" x14ac:dyDescent="0.3">
      <c r="A145" s="3"/>
      <c r="B145" s="185"/>
      <c r="C145" s="51"/>
      <c r="K145" s="184"/>
      <c r="L145" s="7"/>
    </row>
    <row r="146" spans="1:12" ht="30.75" thickBot="1" x14ac:dyDescent="0.3">
      <c r="A146" s="3"/>
      <c r="B146" s="186">
        <v>21</v>
      </c>
      <c r="C146" s="210" t="s">
        <v>139</v>
      </c>
      <c r="D146" s="204" t="s">
        <v>140</v>
      </c>
      <c r="E146" s="204"/>
      <c r="F146" s="204"/>
      <c r="G146" s="204"/>
      <c r="H146" s="204"/>
      <c r="I146" s="205"/>
      <c r="J146" s="51"/>
      <c r="K146" s="184"/>
      <c r="L146" s="7"/>
    </row>
    <row r="147" spans="1:12" ht="15.75" thickBot="1" x14ac:dyDescent="0.3">
      <c r="A147" s="3"/>
      <c r="B147" s="185"/>
      <c r="C147" s="51"/>
      <c r="D147" s="51"/>
      <c r="E147" s="51"/>
      <c r="F147" s="7"/>
      <c r="K147" s="184"/>
      <c r="L147" s="7"/>
    </row>
    <row r="148" spans="1:12" ht="30.75" thickBot="1" x14ac:dyDescent="0.3">
      <c r="A148" s="3"/>
      <c r="B148" s="203">
        <v>22</v>
      </c>
      <c r="C148" s="153" t="s">
        <v>141</v>
      </c>
      <c r="D148" s="42" t="s">
        <v>20</v>
      </c>
      <c r="E148" s="211" t="s">
        <v>24</v>
      </c>
      <c r="F148" s="7"/>
      <c r="K148" s="184"/>
      <c r="L148" s="7"/>
    </row>
    <row r="149" spans="1:12" x14ac:dyDescent="0.25">
      <c r="A149" s="3"/>
      <c r="B149" s="183"/>
      <c r="C149" s="212" t="s">
        <v>142</v>
      </c>
      <c r="D149" s="213">
        <v>22398.668000000001</v>
      </c>
      <c r="E149" s="155">
        <v>1</v>
      </c>
      <c r="F149" s="7"/>
      <c r="K149" s="184"/>
      <c r="L149" s="7"/>
    </row>
    <row r="150" spans="1:12" ht="15.75" thickBot="1" x14ac:dyDescent="0.3">
      <c r="A150" s="3"/>
      <c r="B150" s="183"/>
      <c r="C150" s="214" t="s">
        <v>143</v>
      </c>
      <c r="D150" s="83">
        <v>0</v>
      </c>
      <c r="E150" s="215">
        <v>0</v>
      </c>
      <c r="F150" s="7"/>
      <c r="K150" s="184"/>
      <c r="L150" s="7"/>
    </row>
    <row r="151" spans="1:12" ht="15.75" thickBot="1" x14ac:dyDescent="0.3">
      <c r="A151" s="3"/>
      <c r="B151" s="185"/>
      <c r="C151" s="51"/>
      <c r="D151" s="51"/>
      <c r="E151" s="51"/>
      <c r="F151" s="7"/>
      <c r="K151" s="184"/>
      <c r="L151" s="7"/>
    </row>
    <row r="152" spans="1:12" ht="30.75" thickBot="1" x14ac:dyDescent="0.3">
      <c r="A152" s="3"/>
      <c r="B152" s="203">
        <v>23</v>
      </c>
      <c r="C152" s="89" t="s">
        <v>144</v>
      </c>
      <c r="D152" s="42" t="s">
        <v>20</v>
      </c>
      <c r="E152" s="216" t="s">
        <v>24</v>
      </c>
      <c r="F152" s="217" t="s">
        <v>145</v>
      </c>
      <c r="G152" s="218"/>
      <c r="H152" s="161"/>
      <c r="K152" s="184"/>
      <c r="L152" s="7"/>
    </row>
    <row r="153" spans="1:12" x14ac:dyDescent="0.25">
      <c r="A153" s="3"/>
      <c r="B153" s="219"/>
      <c r="C153" s="220" t="s">
        <v>146</v>
      </c>
      <c r="D153" s="77">
        <v>118</v>
      </c>
      <c r="E153" s="221">
        <v>5.2681704108476449E-3</v>
      </c>
      <c r="F153" s="222">
        <v>0</v>
      </c>
      <c r="G153" s="161"/>
      <c r="H153" s="161"/>
      <c r="K153" s="184"/>
      <c r="L153" s="7"/>
    </row>
    <row r="154" spans="1:12" x14ac:dyDescent="0.25">
      <c r="A154" s="3"/>
      <c r="B154" s="219"/>
      <c r="C154" s="220" t="s">
        <v>147</v>
      </c>
      <c r="D154" s="77">
        <v>449</v>
      </c>
      <c r="E154" s="221">
        <v>2.0045834868394851E-2</v>
      </c>
      <c r="F154" s="222">
        <v>0</v>
      </c>
      <c r="G154" s="161"/>
      <c r="H154" s="161"/>
      <c r="K154" s="184"/>
      <c r="L154" s="7"/>
    </row>
    <row r="155" spans="1:12" x14ac:dyDescent="0.25">
      <c r="A155" s="3"/>
      <c r="B155" s="219"/>
      <c r="C155" s="220" t="s">
        <v>148</v>
      </c>
      <c r="D155" s="77">
        <v>320</v>
      </c>
      <c r="E155" s="221">
        <v>1.4286563826027511E-2</v>
      </c>
      <c r="F155" s="222">
        <v>0</v>
      </c>
      <c r="G155" s="161"/>
      <c r="H155" s="161"/>
      <c r="K155" s="184"/>
      <c r="L155" s="7"/>
    </row>
    <row r="156" spans="1:12" x14ac:dyDescent="0.25">
      <c r="A156" s="3"/>
      <c r="B156" s="219"/>
      <c r="C156" s="220" t="s">
        <v>149</v>
      </c>
      <c r="D156" s="77">
        <v>101</v>
      </c>
      <c r="E156" s="221">
        <v>4.5091967075899329E-3</v>
      </c>
      <c r="F156" s="222"/>
      <c r="G156" s="161"/>
      <c r="H156" s="161"/>
      <c r="K156" s="184"/>
      <c r="L156" s="7"/>
    </row>
    <row r="157" spans="1:12" x14ac:dyDescent="0.25">
      <c r="A157" s="3"/>
      <c r="B157" s="219"/>
      <c r="C157" s="220" t="s">
        <v>150</v>
      </c>
      <c r="D157" s="77">
        <v>333</v>
      </c>
      <c r="E157" s="221">
        <v>1.4866955481459878E-2</v>
      </c>
      <c r="F157" s="222"/>
      <c r="G157" s="161"/>
      <c r="H157" s="161"/>
      <c r="K157" s="184"/>
      <c r="L157" s="7"/>
    </row>
    <row r="158" spans="1:12" x14ac:dyDescent="0.25">
      <c r="A158" s="3"/>
      <c r="B158" s="219"/>
      <c r="C158" s="220" t="s">
        <v>151</v>
      </c>
      <c r="D158" s="77">
        <v>1200</v>
      </c>
      <c r="E158" s="221">
        <v>5.3574614347603168E-2</v>
      </c>
      <c r="F158" s="222">
        <v>0</v>
      </c>
      <c r="G158" s="223"/>
      <c r="H158" s="223"/>
      <c r="I158" s="224"/>
      <c r="K158" s="184"/>
      <c r="L158" s="7"/>
    </row>
    <row r="159" spans="1:12" x14ac:dyDescent="0.25">
      <c r="A159" s="3"/>
      <c r="B159" s="219"/>
      <c r="C159" s="220" t="s">
        <v>152</v>
      </c>
      <c r="D159" s="213">
        <v>19978.668000000001</v>
      </c>
      <c r="E159" s="221">
        <v>0.89195786106566699</v>
      </c>
      <c r="F159" s="222">
        <v>0.99356623774918329</v>
      </c>
      <c r="G159" s="225"/>
      <c r="H159" s="161"/>
      <c r="K159" s="184"/>
      <c r="L159" s="7"/>
    </row>
    <row r="160" spans="1:12" x14ac:dyDescent="0.25">
      <c r="A160" s="3"/>
      <c r="B160" s="219"/>
      <c r="C160" s="220" t="s">
        <v>66</v>
      </c>
      <c r="D160" s="77" t="s">
        <v>67</v>
      </c>
      <c r="E160" s="226"/>
      <c r="F160" s="227"/>
      <c r="K160" s="184"/>
      <c r="L160" s="7"/>
    </row>
    <row r="161" spans="1:12" x14ac:dyDescent="0.25">
      <c r="A161" s="3"/>
      <c r="B161" s="219"/>
      <c r="C161" s="228" t="s">
        <v>153</v>
      </c>
      <c r="D161" s="229"/>
      <c r="E161" s="230"/>
      <c r="F161" s="231"/>
      <c r="K161" s="184"/>
      <c r="L161" s="7"/>
    </row>
    <row r="162" spans="1:12" ht="15.75" thickBot="1" x14ac:dyDescent="0.3">
      <c r="A162" s="3"/>
      <c r="B162" s="219"/>
      <c r="C162" s="232" t="s">
        <v>154</v>
      </c>
      <c r="D162" s="83"/>
      <c r="E162" s="233"/>
      <c r="F162" s="234"/>
      <c r="K162" s="184"/>
      <c r="L162" s="7"/>
    </row>
    <row r="163" spans="1:12" ht="15.75" thickBot="1" x14ac:dyDescent="0.3">
      <c r="A163" s="3"/>
      <c r="B163" s="185"/>
      <c r="C163" s="51"/>
      <c r="D163" s="51"/>
      <c r="E163" s="51"/>
      <c r="K163" s="184"/>
      <c r="L163" s="7"/>
    </row>
    <row r="164" spans="1:12" ht="30.75" thickBot="1" x14ac:dyDescent="0.3">
      <c r="A164" s="3"/>
      <c r="B164" s="203" t="s">
        <v>155</v>
      </c>
      <c r="C164" s="89" t="s">
        <v>156</v>
      </c>
      <c r="D164" s="90" t="s">
        <v>20</v>
      </c>
      <c r="E164" s="65" t="s">
        <v>24</v>
      </c>
      <c r="K164" s="184"/>
      <c r="L164" s="7"/>
    </row>
    <row r="165" spans="1:12" x14ac:dyDescent="0.25">
      <c r="A165" s="3"/>
      <c r="B165" s="219"/>
      <c r="C165" s="154" t="s">
        <v>157</v>
      </c>
      <c r="D165" s="77">
        <v>0</v>
      </c>
      <c r="E165" s="155">
        <v>0</v>
      </c>
      <c r="K165" s="184"/>
      <c r="L165" s="7"/>
    </row>
    <row r="166" spans="1:12" x14ac:dyDescent="0.25">
      <c r="A166" s="3"/>
      <c r="B166" s="219"/>
      <c r="C166" s="154" t="s">
        <v>158</v>
      </c>
      <c r="D166" s="213">
        <v>22398.668000000001</v>
      </c>
      <c r="E166" s="155">
        <v>1</v>
      </c>
      <c r="K166" s="184"/>
      <c r="L166" s="7"/>
    </row>
    <row r="167" spans="1:12" ht="15.75" thickBot="1" x14ac:dyDescent="0.3">
      <c r="A167" s="3"/>
      <c r="B167" s="219"/>
      <c r="C167" s="156" t="s">
        <v>66</v>
      </c>
      <c r="D167" s="83" t="s">
        <v>67</v>
      </c>
      <c r="E167" s="59"/>
      <c r="K167" s="184"/>
      <c r="L167" s="7"/>
    </row>
    <row r="168" spans="1:12" ht="14.1" customHeight="1" thickBot="1" x14ac:dyDescent="0.3">
      <c r="A168" s="3"/>
      <c r="B168" s="183"/>
      <c r="C168" s="34"/>
      <c r="K168" s="184"/>
      <c r="L168" s="7"/>
    </row>
    <row r="169" spans="1:12" ht="30.75" thickBot="1" x14ac:dyDescent="0.3">
      <c r="A169" s="3"/>
      <c r="B169" s="203" t="s">
        <v>159</v>
      </c>
      <c r="C169" s="89" t="s">
        <v>156</v>
      </c>
      <c r="D169" s="42" t="s">
        <v>20</v>
      </c>
      <c r="E169" s="211" t="s">
        <v>24</v>
      </c>
      <c r="G169" s="224"/>
      <c r="H169" s="224"/>
      <c r="I169" s="224"/>
      <c r="J169" s="224"/>
      <c r="K169" s="235"/>
      <c r="L169" s="7"/>
    </row>
    <row r="170" spans="1:12" ht="15.75" thickBot="1" x14ac:dyDescent="0.3">
      <c r="A170" s="3"/>
      <c r="B170" s="183"/>
      <c r="C170" s="212" t="s">
        <v>160</v>
      </c>
      <c r="D170" s="77">
        <v>2701</v>
      </c>
      <c r="E170" s="215">
        <v>0.12058752779406345</v>
      </c>
      <c r="F170" s="148"/>
      <c r="J170" s="236"/>
      <c r="K170" s="184"/>
      <c r="L170" s="7"/>
    </row>
    <row r="171" spans="1:12" ht="15.75" thickBot="1" x14ac:dyDescent="0.3">
      <c r="A171" s="3"/>
      <c r="B171" s="183"/>
      <c r="C171" s="237" t="s">
        <v>161</v>
      </c>
      <c r="D171" s="238">
        <v>19697.668000000001</v>
      </c>
      <c r="E171" s="215">
        <v>0.87941247220593655</v>
      </c>
      <c r="F171" s="148"/>
      <c r="K171" s="184"/>
      <c r="L171" s="7"/>
    </row>
    <row r="172" spans="1:12" ht="15.75" thickBot="1" x14ac:dyDescent="0.3">
      <c r="A172" s="3"/>
      <c r="B172" s="183"/>
      <c r="C172" s="237" t="s">
        <v>162</v>
      </c>
      <c r="D172" s="229">
        <v>0</v>
      </c>
      <c r="E172" s="215">
        <v>0</v>
      </c>
      <c r="F172" s="148"/>
      <c r="K172" s="184"/>
      <c r="L172" s="7"/>
    </row>
    <row r="173" spans="1:12" ht="15.75" thickBot="1" x14ac:dyDescent="0.3">
      <c r="A173" s="3"/>
      <c r="B173" s="183"/>
      <c r="C173" s="232" t="s">
        <v>66</v>
      </c>
      <c r="D173" s="239">
        <v>0</v>
      </c>
      <c r="E173" s="215">
        <v>0</v>
      </c>
      <c r="F173" s="148"/>
      <c r="K173" s="184"/>
      <c r="L173" s="7"/>
    </row>
    <row r="174" spans="1:12" ht="15.75" thickBot="1" x14ac:dyDescent="0.3">
      <c r="A174" s="3"/>
      <c r="B174" s="185"/>
      <c r="C174" s="240"/>
      <c r="D174" s="51"/>
      <c r="E174" s="51"/>
      <c r="K174" s="184"/>
      <c r="L174" s="7"/>
    </row>
    <row r="175" spans="1:12" ht="16.5" thickBot="1" x14ac:dyDescent="0.3">
      <c r="A175" s="3"/>
      <c r="B175" s="185"/>
      <c r="C175" s="241" t="s">
        <v>163</v>
      </c>
      <c r="D175" s="242"/>
      <c r="E175" s="242"/>
      <c r="F175" s="242"/>
      <c r="G175" s="242"/>
      <c r="H175" s="242"/>
      <c r="I175" s="242"/>
      <c r="J175" s="243"/>
      <c r="K175" s="184"/>
      <c r="L175" s="7"/>
    </row>
    <row r="176" spans="1:12" ht="15.75" thickBot="1" x14ac:dyDescent="0.3">
      <c r="A176" s="3"/>
      <c r="B176" s="183"/>
      <c r="C176" s="51"/>
      <c r="D176" s="51"/>
      <c r="E176" s="51"/>
      <c r="F176" s="51"/>
      <c r="G176" s="51"/>
      <c r="H176" s="51"/>
      <c r="I176" s="51"/>
      <c r="J176" s="51"/>
      <c r="K176" s="184"/>
      <c r="L176" s="7"/>
    </row>
    <row r="177" spans="1:12" ht="30.75" thickBot="1" x14ac:dyDescent="0.3">
      <c r="A177" s="3"/>
      <c r="B177" s="203">
        <v>25</v>
      </c>
      <c r="C177" s="244" t="s">
        <v>164</v>
      </c>
      <c r="D177" s="245" t="s">
        <v>165</v>
      </c>
      <c r="E177" s="246" t="s">
        <v>166</v>
      </c>
      <c r="F177" s="51"/>
      <c r="G177" s="7"/>
      <c r="K177" s="184"/>
      <c r="L177" s="7"/>
    </row>
    <row r="178" spans="1:12" x14ac:dyDescent="0.25">
      <c r="A178" s="3"/>
      <c r="B178" s="219"/>
      <c r="C178" s="247" t="s">
        <v>167</v>
      </c>
      <c r="D178" s="45"/>
      <c r="E178" s="248"/>
      <c r="F178" s="160"/>
      <c r="G178" s="7"/>
      <c r="K178" s="184"/>
      <c r="L178" s="7"/>
    </row>
    <row r="179" spans="1:12" ht="30" x14ac:dyDescent="0.25">
      <c r="A179" s="3"/>
      <c r="B179" s="219"/>
      <c r="C179" s="249" t="s">
        <v>168</v>
      </c>
      <c r="D179" s="77"/>
      <c r="E179" s="250"/>
      <c r="F179" s="160"/>
      <c r="G179" s="7"/>
      <c r="K179" s="184"/>
      <c r="L179" s="7"/>
    </row>
    <row r="180" spans="1:12" ht="30" x14ac:dyDescent="0.25">
      <c r="A180" s="3"/>
      <c r="B180" s="219"/>
      <c r="C180" s="249" t="s">
        <v>169</v>
      </c>
      <c r="D180" s="77"/>
      <c r="E180" s="250"/>
      <c r="F180" s="160"/>
      <c r="G180" s="7"/>
      <c r="K180" s="184"/>
      <c r="L180" s="7"/>
    </row>
    <row r="181" spans="1:12" ht="15.75" thickBot="1" x14ac:dyDescent="0.3">
      <c r="A181" s="3"/>
      <c r="B181" s="219"/>
      <c r="C181" s="251" t="s">
        <v>67</v>
      </c>
      <c r="D181" s="83"/>
      <c r="E181" s="252"/>
      <c r="F181" s="160"/>
      <c r="G181" s="7"/>
      <c r="K181" s="184"/>
      <c r="L181" s="7"/>
    </row>
    <row r="182" spans="1:12" ht="15.75" thickBot="1" x14ac:dyDescent="0.3">
      <c r="A182" s="3"/>
      <c r="B182" s="253"/>
      <c r="C182" s="51"/>
      <c r="D182" s="51"/>
      <c r="E182" s="51"/>
      <c r="F182" s="51"/>
      <c r="G182" s="254"/>
      <c r="H182" s="2"/>
      <c r="I182" s="2"/>
      <c r="J182" s="2"/>
      <c r="K182" s="255"/>
      <c r="L182" s="7"/>
    </row>
    <row r="183" spans="1:12" ht="15.75" thickBot="1" x14ac:dyDescent="0.3">
      <c r="A183" s="3"/>
      <c r="B183" s="203">
        <v>26</v>
      </c>
      <c r="C183" s="256" t="s">
        <v>170</v>
      </c>
      <c r="D183" s="257"/>
      <c r="E183" s="258"/>
      <c r="F183" s="259"/>
      <c r="G183" s="254"/>
      <c r="H183" s="2"/>
      <c r="I183" s="2"/>
      <c r="J183" s="2"/>
      <c r="K183" s="255"/>
      <c r="L183" s="7"/>
    </row>
    <row r="184" spans="1:12" ht="15.75" thickBot="1" x14ac:dyDescent="0.3">
      <c r="A184" s="3"/>
      <c r="B184" s="260"/>
      <c r="C184" s="261"/>
      <c r="D184" s="261"/>
      <c r="E184" s="261"/>
      <c r="F184" s="261"/>
      <c r="G184" s="262"/>
      <c r="H184" s="263"/>
      <c r="I184" s="263"/>
      <c r="J184" s="263"/>
      <c r="K184" s="264"/>
      <c r="L184" s="7"/>
    </row>
    <row r="185" spans="1:12" x14ac:dyDescent="0.25">
      <c r="B185" s="34"/>
      <c r="C185" s="34"/>
      <c r="D185" s="34"/>
      <c r="E185" s="34"/>
      <c r="F185" s="34"/>
      <c r="G185" s="34"/>
      <c r="H185" s="34"/>
      <c r="I185" s="34"/>
      <c r="J185" s="34"/>
      <c r="K185" s="34"/>
    </row>
  </sheetData>
  <mergeCells count="41">
    <mergeCell ref="D142:I142"/>
    <mergeCell ref="C144:J144"/>
    <mergeCell ref="D146:I146"/>
    <mergeCell ref="D183:F183"/>
    <mergeCell ref="F137:G137"/>
    <mergeCell ref="H137:I137"/>
    <mergeCell ref="F138:G138"/>
    <mergeCell ref="H138:I138"/>
    <mergeCell ref="D140:I140"/>
    <mergeCell ref="D141:I141"/>
    <mergeCell ref="C131:J131"/>
    <mergeCell ref="F134:G134"/>
    <mergeCell ref="H134:I134"/>
    <mergeCell ref="F135:G135"/>
    <mergeCell ref="H135:I135"/>
    <mergeCell ref="F136:G136"/>
    <mergeCell ref="H136:I136"/>
    <mergeCell ref="C122:J122"/>
    <mergeCell ref="E124:F124"/>
    <mergeCell ref="E125:F125"/>
    <mergeCell ref="E126:F126"/>
    <mergeCell ref="E127:F127"/>
    <mergeCell ref="C129:J129"/>
    <mergeCell ref="F67:F68"/>
    <mergeCell ref="G67:G68"/>
    <mergeCell ref="H67:H68"/>
    <mergeCell ref="D101:E101"/>
    <mergeCell ref="D102:E102"/>
    <mergeCell ref="C107:J107"/>
    <mergeCell ref="B64:B65"/>
    <mergeCell ref="C64:C65"/>
    <mergeCell ref="B67:B68"/>
    <mergeCell ref="C67:C68"/>
    <mergeCell ref="D67:D68"/>
    <mergeCell ref="E67:E68"/>
    <mergeCell ref="C2:J2"/>
    <mergeCell ref="C6:J6"/>
    <mergeCell ref="C15:J15"/>
    <mergeCell ref="C26:J26"/>
    <mergeCell ref="C38:J38"/>
    <mergeCell ref="C46:J46"/>
  </mergeCells>
  <pageMargins left="0.7" right="0.7" top="0.75" bottom="0.75" header="0.3" footer="0.3"/>
  <pageSetup paperSize="9" orientation="portrait" r:id="rId1"/>
  <headerFooter>
    <oddHeader>&amp;C&amp;"Calibri"&amp;10&amp;K000000Internal&amp;1#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D3319-DD9F-42E3-9B9C-21FB632FA922}">
  <dimension ref="A1"/>
  <sheetViews>
    <sheetView workbookViewId="0"/>
  </sheetViews>
  <sheetFormatPr defaultRowHeight="15" x14ac:dyDescent="0.25"/>
  <sheetData/>
  <pageMargins left="0.7" right="0.7" top="0.75" bottom="0.75" header="0.3" footer="0.3"/>
  <pageSetup paperSize="9" orientation="portrait" r:id="rId1"/>
  <headerFooter>
    <oddHeader>&amp;C&amp;"Calibri"&amp;10&amp;K000000Internal&amp;1#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Munka1</vt:lpstr>
      <vt:lpstr>Munka2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MÁRIÁS GYÖRGY</dc:creator>
  <cp:lastModifiedBy>MÁRIÁS GYÖRGY</cp:lastModifiedBy>
  <dcterms:created xsi:type="dcterms:W3CDTF">2023-04-28T09:04:13Z</dcterms:created>
  <dcterms:modified xsi:type="dcterms:W3CDTF">2023-04-28T09:10:37Z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44a7eb9-e308-4cb8-ad88-b50d70445f3a_Enabled">
    <vt:lpwstr>true</vt:lpwstr>
  </property>
  <property fmtid="{D5CDD505-2E9C-101B-9397-08002B2CF9AE}" pid="3" name="MSIP_Label_d44a7eb9-e308-4cb8-ad88-b50d70445f3a_SetDate">
    <vt:lpwstr>2023-04-28T09:10:35Z</vt:lpwstr>
  </property>
  <property fmtid="{D5CDD505-2E9C-101B-9397-08002B2CF9AE}" pid="4" name="MSIP_Label_d44a7eb9-e308-4cb8-ad88-b50d70445f3a_Method">
    <vt:lpwstr>Privileged</vt:lpwstr>
  </property>
  <property fmtid="{D5CDD505-2E9C-101B-9397-08002B2CF9AE}" pid="5" name="MSIP_Label_d44a7eb9-e308-4cb8-ad88-b50d70445f3a_Name">
    <vt:lpwstr>d44a7eb9-e308-4cb8-ad88-b50d70445f3a</vt:lpwstr>
  </property>
  <property fmtid="{D5CDD505-2E9C-101B-9397-08002B2CF9AE}" pid="6" name="MSIP_Label_d44a7eb9-e308-4cb8-ad88-b50d70445f3a_SiteId">
    <vt:lpwstr>64af2aee-7d6c-49ac-a409-192d3fee73b8</vt:lpwstr>
  </property>
  <property fmtid="{D5CDD505-2E9C-101B-9397-08002B2CF9AE}" pid="7" name="MSIP_Label_d44a7eb9-e308-4cb8-ad88-b50d70445f3a_ActionId">
    <vt:lpwstr>eb8863e2-626a-479e-a691-01db4145aee8</vt:lpwstr>
  </property>
  <property fmtid="{D5CDD505-2E9C-101B-9397-08002B2CF9AE}" pid="8" name="MSIP_Label_d44a7eb9-e308-4cb8-ad88-b50d70445f3a_ContentBits">
    <vt:lpwstr>1</vt:lpwstr>
  </property>
</Properties>
</file>